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kitfy\Documents\U of I Year 3 Sem 2\Pokemath 2024\Group Work\"/>
    </mc:Choice>
  </mc:AlternateContent>
  <xr:revisionPtr revIDLastSave="0" documentId="13_ncr:1_{B879987B-3818-4DA4-A749-1A03A411E4AA}" xr6:coauthVersionLast="47" xr6:coauthVersionMax="47" xr10:uidLastSave="{00000000-0000-0000-0000-000000000000}"/>
  <bookViews>
    <workbookView xWindow="2760" yWindow="0" windowWidth="18720" windowHeight="12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2" i="1" l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E102" i="1"/>
  <c r="F102" i="1" s="1"/>
  <c r="E101" i="1"/>
  <c r="F101" i="1" s="1"/>
  <c r="E100" i="1"/>
  <c r="F100" i="1" s="1"/>
  <c r="E99" i="1"/>
  <c r="F99" i="1" s="1"/>
  <c r="E98" i="1"/>
  <c r="F98" i="1" s="1"/>
  <c r="E97" i="1"/>
  <c r="E96" i="1"/>
  <c r="E95" i="1"/>
  <c r="F95" i="1" s="1"/>
  <c r="E94" i="1"/>
  <c r="F94" i="1" s="1"/>
  <c r="E93" i="1"/>
  <c r="F93" i="1" s="1"/>
  <c r="E92" i="1"/>
  <c r="F92" i="1" s="1"/>
  <c r="E91" i="1"/>
  <c r="F91" i="1" s="1"/>
  <c r="E90" i="1"/>
  <c r="F90" i="1" s="1"/>
  <c r="E89" i="1"/>
  <c r="E88" i="1"/>
  <c r="E87" i="1"/>
  <c r="F87" i="1" s="1"/>
  <c r="E86" i="1"/>
  <c r="F86" i="1" s="1"/>
  <c r="E85" i="1"/>
  <c r="F85" i="1" s="1"/>
  <c r="E84" i="1"/>
  <c r="F84" i="1" s="1"/>
  <c r="E83" i="1"/>
  <c r="F83" i="1" s="1"/>
  <c r="E82" i="1"/>
  <c r="F82" i="1" s="1"/>
  <c r="E81" i="1"/>
  <c r="E80" i="1"/>
  <c r="E79" i="1"/>
  <c r="F79" i="1" s="1"/>
  <c r="E78" i="1"/>
  <c r="F78" i="1" s="1"/>
  <c r="E77" i="1"/>
  <c r="F77" i="1" s="1"/>
  <c r="E76" i="1"/>
  <c r="F76" i="1" s="1"/>
  <c r="E75" i="1"/>
  <c r="F75" i="1" s="1"/>
  <c r="E74" i="1"/>
  <c r="F74" i="1" s="1"/>
  <c r="E73" i="1"/>
  <c r="E72" i="1"/>
  <c r="E71" i="1"/>
  <c r="F71" i="1" s="1"/>
  <c r="E70" i="1"/>
  <c r="F70" i="1" s="1"/>
  <c r="E69" i="1"/>
  <c r="F69" i="1" s="1"/>
  <c r="E68" i="1"/>
  <c r="F68" i="1" s="1"/>
  <c r="E67" i="1"/>
  <c r="F67" i="1" s="1"/>
  <c r="E66" i="1"/>
  <c r="F66" i="1" s="1"/>
  <c r="E65" i="1"/>
  <c r="E64" i="1"/>
  <c r="E63" i="1"/>
  <c r="F63" i="1" s="1"/>
  <c r="E62" i="1"/>
  <c r="F62" i="1" s="1"/>
  <c r="E61" i="1"/>
  <c r="F61" i="1" s="1"/>
  <c r="E60" i="1"/>
  <c r="F60" i="1" s="1"/>
  <c r="E59" i="1"/>
  <c r="F59" i="1" s="1"/>
  <c r="E58" i="1"/>
  <c r="F58" i="1" s="1"/>
  <c r="E57" i="1"/>
  <c r="E56" i="1"/>
  <c r="E55" i="1"/>
  <c r="F55" i="1" s="1"/>
  <c r="E54" i="1"/>
  <c r="F54" i="1" s="1"/>
  <c r="E53" i="1"/>
  <c r="F53" i="1" s="1"/>
  <c r="E52" i="1"/>
  <c r="F52" i="1" s="1"/>
  <c r="E51" i="1"/>
  <c r="F51" i="1" s="1"/>
  <c r="E50" i="1"/>
  <c r="F50" i="1" s="1"/>
  <c r="E49" i="1"/>
  <c r="E48" i="1"/>
  <c r="E47" i="1"/>
  <c r="F47" i="1" s="1"/>
  <c r="E46" i="1"/>
  <c r="F46" i="1" s="1"/>
  <c r="E45" i="1"/>
  <c r="F45" i="1" s="1"/>
  <c r="E44" i="1"/>
  <c r="F44" i="1" s="1"/>
  <c r="E43" i="1"/>
  <c r="F43" i="1" s="1"/>
  <c r="E42" i="1"/>
  <c r="F42" i="1" s="1"/>
  <c r="E41" i="1"/>
  <c r="E40" i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E32" i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E24" i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E16" i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E8" i="1"/>
  <c r="E7" i="1"/>
  <c r="F7" i="1" s="1"/>
  <c r="E6" i="1"/>
  <c r="F6" i="1" s="1"/>
  <c r="E5" i="1"/>
  <c r="F5" i="1" s="1"/>
  <c r="E4" i="1"/>
  <c r="F4" i="1" s="1"/>
  <c r="E3" i="1"/>
  <c r="F3" i="1" s="1"/>
  <c r="E2" i="1"/>
  <c r="F2" i="1" s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2" i="1"/>
  <c r="G30" i="1" l="1"/>
  <c r="H30" i="1" s="1"/>
  <c r="G94" i="1"/>
  <c r="H94" i="1" s="1"/>
  <c r="G102" i="1"/>
  <c r="H102" i="1" s="1"/>
  <c r="G38" i="1"/>
  <c r="H38" i="1" s="1"/>
  <c r="G62" i="1"/>
  <c r="H62" i="1" s="1"/>
  <c r="G70" i="1"/>
  <c r="H70" i="1" s="1"/>
  <c r="G6" i="1"/>
  <c r="H6" i="1" s="1"/>
  <c r="G5" i="1"/>
  <c r="H5" i="1" s="1"/>
  <c r="G13" i="1"/>
  <c r="H13" i="1" s="1"/>
  <c r="G21" i="1"/>
  <c r="H21" i="1" s="1"/>
  <c r="G29" i="1"/>
  <c r="H29" i="1" s="1"/>
  <c r="G37" i="1"/>
  <c r="H37" i="1" s="1"/>
  <c r="G45" i="1"/>
  <c r="H45" i="1" s="1"/>
  <c r="G53" i="1"/>
  <c r="H53" i="1" s="1"/>
  <c r="G61" i="1"/>
  <c r="H61" i="1" s="1"/>
  <c r="G69" i="1"/>
  <c r="H69" i="1" s="1"/>
  <c r="G77" i="1"/>
  <c r="H77" i="1" s="1"/>
  <c r="G85" i="1"/>
  <c r="H85" i="1" s="1"/>
  <c r="G93" i="1"/>
  <c r="H93" i="1" s="1"/>
  <c r="G101" i="1"/>
  <c r="H101" i="1" s="1"/>
  <c r="G8" i="1"/>
  <c r="H8" i="1" s="1"/>
  <c r="G16" i="1"/>
  <c r="H16" i="1" s="1"/>
  <c r="G24" i="1"/>
  <c r="H24" i="1" s="1"/>
  <c r="G32" i="1"/>
  <c r="H32" i="1" s="1"/>
  <c r="G40" i="1"/>
  <c r="H40" i="1" s="1"/>
  <c r="G48" i="1"/>
  <c r="H48" i="1" s="1"/>
  <c r="G56" i="1"/>
  <c r="H56" i="1" s="1"/>
  <c r="G64" i="1"/>
  <c r="H64" i="1" s="1"/>
  <c r="G72" i="1"/>
  <c r="H72" i="1" s="1"/>
  <c r="G80" i="1"/>
  <c r="H80" i="1" s="1"/>
  <c r="G88" i="1"/>
  <c r="H88" i="1" s="1"/>
  <c r="G96" i="1"/>
  <c r="H96" i="1" s="1"/>
  <c r="G14" i="1"/>
  <c r="H14" i="1" s="1"/>
  <c r="G22" i="1"/>
  <c r="H22" i="1" s="1"/>
  <c r="G46" i="1"/>
  <c r="H46" i="1" s="1"/>
  <c r="G54" i="1"/>
  <c r="H54" i="1" s="1"/>
  <c r="G78" i="1"/>
  <c r="H78" i="1" s="1"/>
  <c r="G86" i="1"/>
  <c r="H86" i="1" s="1"/>
  <c r="G9" i="1"/>
  <c r="H9" i="1" s="1"/>
  <c r="G17" i="1"/>
  <c r="H17" i="1" s="1"/>
  <c r="G25" i="1"/>
  <c r="H25" i="1" s="1"/>
  <c r="G33" i="1"/>
  <c r="H33" i="1" s="1"/>
  <c r="G41" i="1"/>
  <c r="H41" i="1" s="1"/>
  <c r="G49" i="1"/>
  <c r="H49" i="1" s="1"/>
  <c r="G57" i="1"/>
  <c r="H57" i="1" s="1"/>
  <c r="G65" i="1"/>
  <c r="H65" i="1" s="1"/>
  <c r="G73" i="1"/>
  <c r="H73" i="1" s="1"/>
  <c r="G81" i="1"/>
  <c r="H81" i="1" s="1"/>
  <c r="G89" i="1"/>
  <c r="H89" i="1" s="1"/>
  <c r="G97" i="1"/>
  <c r="H97" i="1" s="1"/>
  <c r="G10" i="1"/>
  <c r="H10" i="1" s="1"/>
  <c r="G26" i="1"/>
  <c r="H26" i="1" s="1"/>
  <c r="G34" i="1"/>
  <c r="H34" i="1" s="1"/>
  <c r="G58" i="1"/>
  <c r="H58" i="1" s="1"/>
  <c r="G66" i="1"/>
  <c r="H66" i="1" s="1"/>
  <c r="G74" i="1"/>
  <c r="H74" i="1" s="1"/>
  <c r="G82" i="1"/>
  <c r="H82" i="1" s="1"/>
  <c r="G90" i="1"/>
  <c r="H90" i="1" s="1"/>
  <c r="G98" i="1"/>
  <c r="H98" i="1" s="1"/>
  <c r="G2" i="1"/>
  <c r="H2" i="1" s="1"/>
  <c r="G42" i="1"/>
  <c r="H42" i="1" s="1"/>
  <c r="G3" i="1"/>
  <c r="H3" i="1" s="1"/>
  <c r="G11" i="1"/>
  <c r="H11" i="1" s="1"/>
  <c r="G19" i="1"/>
  <c r="H19" i="1" s="1"/>
  <c r="G27" i="1"/>
  <c r="H27" i="1" s="1"/>
  <c r="G35" i="1"/>
  <c r="H35" i="1" s="1"/>
  <c r="G43" i="1"/>
  <c r="H43" i="1" s="1"/>
  <c r="G51" i="1"/>
  <c r="H51" i="1" s="1"/>
  <c r="G59" i="1"/>
  <c r="H59" i="1" s="1"/>
  <c r="G67" i="1"/>
  <c r="H67" i="1" s="1"/>
  <c r="G75" i="1"/>
  <c r="H75" i="1" s="1"/>
  <c r="G83" i="1"/>
  <c r="H83" i="1" s="1"/>
  <c r="G91" i="1"/>
  <c r="H91" i="1" s="1"/>
  <c r="G99" i="1"/>
  <c r="H99" i="1" s="1"/>
  <c r="G18" i="1"/>
  <c r="H18" i="1" s="1"/>
  <c r="G50" i="1"/>
  <c r="H50" i="1" s="1"/>
  <c r="F8" i="1"/>
  <c r="F16" i="1"/>
  <c r="F24" i="1"/>
  <c r="F32" i="1"/>
  <c r="F40" i="1"/>
  <c r="F48" i="1"/>
  <c r="F56" i="1"/>
  <c r="F64" i="1"/>
  <c r="F72" i="1"/>
  <c r="F80" i="1"/>
  <c r="F88" i="1"/>
  <c r="F96" i="1"/>
  <c r="F9" i="1"/>
  <c r="F17" i="1"/>
  <c r="F25" i="1"/>
  <c r="F33" i="1"/>
  <c r="F41" i="1"/>
  <c r="F49" i="1"/>
  <c r="F57" i="1"/>
  <c r="F65" i="1"/>
  <c r="F73" i="1"/>
  <c r="F81" i="1"/>
  <c r="F89" i="1"/>
  <c r="F97" i="1"/>
  <c r="G4" i="1"/>
  <c r="H4" i="1" s="1"/>
  <c r="G12" i="1"/>
  <c r="H12" i="1" s="1"/>
  <c r="G20" i="1"/>
  <c r="H20" i="1" s="1"/>
  <c r="G28" i="1"/>
  <c r="H28" i="1" s="1"/>
  <c r="G36" i="1"/>
  <c r="H36" i="1" s="1"/>
  <c r="G44" i="1"/>
  <c r="H44" i="1" s="1"/>
  <c r="G52" i="1"/>
  <c r="H52" i="1" s="1"/>
  <c r="G60" i="1"/>
  <c r="H60" i="1" s="1"/>
  <c r="G68" i="1"/>
  <c r="H68" i="1" s="1"/>
  <c r="G76" i="1"/>
  <c r="H76" i="1" s="1"/>
  <c r="G84" i="1"/>
  <c r="H84" i="1" s="1"/>
  <c r="G92" i="1"/>
  <c r="H92" i="1" s="1"/>
  <c r="G100" i="1"/>
  <c r="H100" i="1" s="1"/>
  <c r="G7" i="1"/>
  <c r="H7" i="1" s="1"/>
  <c r="G15" i="1"/>
  <c r="H15" i="1" s="1"/>
  <c r="G23" i="1"/>
  <c r="H23" i="1" s="1"/>
  <c r="G31" i="1"/>
  <c r="H31" i="1" s="1"/>
  <c r="G39" i="1"/>
  <c r="H39" i="1" s="1"/>
  <c r="G47" i="1"/>
  <c r="H47" i="1" s="1"/>
  <c r="G55" i="1"/>
  <c r="H55" i="1" s="1"/>
  <c r="G63" i="1"/>
  <c r="H63" i="1" s="1"/>
  <c r="G71" i="1"/>
  <c r="H71" i="1" s="1"/>
  <c r="G79" i="1"/>
  <c r="H79" i="1" s="1"/>
  <c r="G87" i="1"/>
  <c r="H87" i="1" s="1"/>
  <c r="G95" i="1"/>
  <c r="H95" i="1" s="1"/>
</calcChain>
</file>

<file path=xl/sharedStrings.xml><?xml version="1.0" encoding="utf-8"?>
<sst xmlns="http://schemas.openxmlformats.org/spreadsheetml/2006/main" count="14" uniqueCount="12">
  <si>
    <t>Level</t>
  </si>
  <si>
    <t>CPM</t>
  </si>
  <si>
    <t>Attack</t>
  </si>
  <si>
    <t>Defense</t>
  </si>
  <si>
    <t>Unrded HP</t>
  </si>
  <si>
    <t>HP</t>
  </si>
  <si>
    <t>Unrded CP</t>
  </si>
  <si>
    <t>CP</t>
  </si>
  <si>
    <t>Base Stats</t>
  </si>
  <si>
    <t>Atk</t>
  </si>
  <si>
    <t>Def</t>
  </si>
  <si>
    <t>Ivs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</si>
</sst>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2"/>
  <sheetViews>
    <sheetView tabSelected="1" workbookViewId="0">
      <selection activeCell="K10" sqref="K10"/>
    </sheetView>
  </sheetViews>
  <sheetFormatPr defaultColWidth="8.6640625" defaultRowHeight="14.4" x14ac:dyDescent="0.3"/>
  <cols>
    <col min="4" max="4" width="8.6640625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0</v>
      </c>
      <c r="K1" t="s">
        <v>8</v>
      </c>
      <c r="L1" t="s">
        <v>11</v>
      </c>
    </row>
    <row r="2" spans="1:12" x14ac:dyDescent="0.3">
      <c r="A2">
        <v>1</v>
      </c>
      <c r="B2">
        <v>9.4E-2</v>
      </c>
      <c r="C2">
        <f>(K$2+L$2)*B2</f>
        <v>8.1780000000000008</v>
      </c>
      <c r="D2">
        <f>(K$3 +L$3)*B2</f>
        <v>6.016</v>
      </c>
      <c r="E2">
        <f>(K$4 + L$4)*B2</f>
        <v>9.4</v>
      </c>
      <c r="F2">
        <f>MAX(10,FLOOR(E2,1))</f>
        <v>10</v>
      </c>
      <c r="G2">
        <f>(C2*SQRT(D2)*SQRT(E2))/10</f>
        <v>6.1498559999999998</v>
      </c>
      <c r="H2">
        <f>MAX(10,FLOOR(G2,1))</f>
        <v>10</v>
      </c>
      <c r="I2">
        <v>1</v>
      </c>
      <c r="J2" t="s">
        <v>9</v>
      </c>
      <c r="K2">
        <v>77</v>
      </c>
      <c r="L2">
        <v>10</v>
      </c>
    </row>
    <row r="3" spans="1:12" x14ac:dyDescent="0.3">
      <c r="A3">
        <v>1.5</v>
      </c>
      <c r="B3">
        <v>0.13513743180000001</v>
      </c>
      <c r="C3">
        <f t="shared" ref="C3:C66" si="0">(K$2+L$2)*B3</f>
        <v>11.756956566600001</v>
      </c>
      <c r="D3">
        <f t="shared" ref="D3:D66" si="1">(K$3 +L$3)*B3</f>
        <v>8.6487956352000008</v>
      </c>
      <c r="E3">
        <f t="shared" ref="E3:E66" si="2">(K$4 + L$4)*B3</f>
        <v>13.513743180000001</v>
      </c>
      <c r="F3">
        <f t="shared" ref="F3:F66" si="3">MAX(10,FLOOR(E3,1))</f>
        <v>13</v>
      </c>
      <c r="G3">
        <f t="shared" ref="G3:G66" si="4">(C3*SQRT(D3)*SQRT(E3))/10</f>
        <v>12.71043932955576</v>
      </c>
      <c r="H3">
        <f>MAX(10,FLOOR(G3,1))</f>
        <v>12</v>
      </c>
      <c r="I3">
        <v>1.5</v>
      </c>
      <c r="J3" t="s">
        <v>10</v>
      </c>
      <c r="K3">
        <v>53</v>
      </c>
      <c r="L3">
        <v>11</v>
      </c>
    </row>
    <row r="4" spans="1:12" x14ac:dyDescent="0.3">
      <c r="A4">
        <v>2</v>
      </c>
      <c r="B4">
        <v>0.16639787</v>
      </c>
      <c r="C4">
        <f t="shared" si="0"/>
        <v>14.47661469</v>
      </c>
      <c r="D4">
        <f t="shared" si="1"/>
        <v>10.64946368</v>
      </c>
      <c r="E4">
        <f t="shared" si="2"/>
        <v>16.639787000000002</v>
      </c>
      <c r="F4">
        <f t="shared" si="3"/>
        <v>16</v>
      </c>
      <c r="G4">
        <f t="shared" si="4"/>
        <v>19.271022793813678</v>
      </c>
      <c r="H4">
        <f t="shared" ref="H4:H66" si="5">MAX(10,FLOOR(G4,1))</f>
        <v>19</v>
      </c>
      <c r="I4">
        <v>2</v>
      </c>
      <c r="J4" t="s">
        <v>5</v>
      </c>
      <c r="K4">
        <v>85</v>
      </c>
      <c r="L4">
        <v>15</v>
      </c>
    </row>
    <row r="5" spans="1:12" x14ac:dyDescent="0.3">
      <c r="A5">
        <v>2.5</v>
      </c>
      <c r="B5">
        <v>0.192650919</v>
      </c>
      <c r="C5">
        <f t="shared" si="0"/>
        <v>16.760629952999999</v>
      </c>
      <c r="D5">
        <f t="shared" si="1"/>
        <v>12.329658816</v>
      </c>
      <c r="E5">
        <f t="shared" si="2"/>
        <v>19.265091900000002</v>
      </c>
      <c r="F5">
        <f t="shared" si="3"/>
        <v>19</v>
      </c>
      <c r="G5">
        <f t="shared" si="4"/>
        <v>25.831606107715015</v>
      </c>
      <c r="H5">
        <f t="shared" si="5"/>
        <v>25</v>
      </c>
      <c r="I5">
        <v>2.5</v>
      </c>
    </row>
    <row r="6" spans="1:12" x14ac:dyDescent="0.3">
      <c r="A6">
        <v>3</v>
      </c>
      <c r="B6">
        <v>0.21573247000000001</v>
      </c>
      <c r="C6">
        <f t="shared" si="0"/>
        <v>18.768724890000001</v>
      </c>
      <c r="D6">
        <f t="shared" si="1"/>
        <v>13.806878080000001</v>
      </c>
      <c r="E6">
        <f t="shared" si="2"/>
        <v>21.573247000000002</v>
      </c>
      <c r="F6">
        <f t="shared" si="3"/>
        <v>21</v>
      </c>
      <c r="G6">
        <f t="shared" si="4"/>
        <v>32.392187034161431</v>
      </c>
      <c r="H6">
        <f t="shared" si="5"/>
        <v>32</v>
      </c>
      <c r="I6">
        <v>3</v>
      </c>
    </row>
    <row r="7" spans="1:12" x14ac:dyDescent="0.3">
      <c r="A7">
        <v>3.5</v>
      </c>
      <c r="B7">
        <v>0.23657266129999999</v>
      </c>
      <c r="C7">
        <f t="shared" si="0"/>
        <v>20.581821533099998</v>
      </c>
      <c r="D7">
        <f t="shared" si="1"/>
        <v>15.140650323199999</v>
      </c>
      <c r="E7">
        <f t="shared" si="2"/>
        <v>23.65726613</v>
      </c>
      <c r="F7">
        <f t="shared" si="3"/>
        <v>23</v>
      </c>
      <c r="G7">
        <f t="shared" si="4"/>
        <v>38.952770355896902</v>
      </c>
      <c r="H7">
        <f t="shared" si="5"/>
        <v>38</v>
      </c>
      <c r="I7">
        <v>3.5</v>
      </c>
    </row>
    <row r="8" spans="1:12" x14ac:dyDescent="0.3">
      <c r="A8">
        <v>4</v>
      </c>
      <c r="B8">
        <v>0.25572004999999998</v>
      </c>
      <c r="C8">
        <f t="shared" si="0"/>
        <v>22.247644349999998</v>
      </c>
      <c r="D8">
        <f t="shared" si="1"/>
        <v>16.366083199999998</v>
      </c>
      <c r="E8">
        <f t="shared" si="2"/>
        <v>25.572004999999997</v>
      </c>
      <c r="F8">
        <f t="shared" si="3"/>
        <v>25</v>
      </c>
      <c r="G8">
        <f t="shared" si="4"/>
        <v>45.51334980451373</v>
      </c>
      <c r="H8">
        <f t="shared" si="5"/>
        <v>45</v>
      </c>
      <c r="I8">
        <v>4</v>
      </c>
    </row>
    <row r="9" spans="1:12" x14ac:dyDescent="0.3">
      <c r="A9">
        <v>4.5</v>
      </c>
      <c r="B9">
        <v>0.27353038120000001</v>
      </c>
      <c r="C9">
        <f t="shared" si="0"/>
        <v>23.797143164400001</v>
      </c>
      <c r="D9">
        <f t="shared" si="1"/>
        <v>17.5059443968</v>
      </c>
      <c r="E9">
        <f t="shared" si="2"/>
        <v>27.353038120000001</v>
      </c>
      <c r="F9">
        <f t="shared" si="3"/>
        <v>27</v>
      </c>
      <c r="G9">
        <f t="shared" si="4"/>
        <v>52.073933129834458</v>
      </c>
      <c r="H9">
        <f t="shared" si="5"/>
        <v>52</v>
      </c>
      <c r="I9">
        <v>4.5</v>
      </c>
    </row>
    <row r="10" spans="1:12" x14ac:dyDescent="0.3">
      <c r="A10">
        <v>5</v>
      </c>
      <c r="B10">
        <v>0.29024988000000002</v>
      </c>
      <c r="C10">
        <f t="shared" si="0"/>
        <v>25.251739560000001</v>
      </c>
      <c r="D10">
        <f t="shared" si="1"/>
        <v>18.575992320000001</v>
      </c>
      <c r="E10">
        <f t="shared" si="2"/>
        <v>29.024988</v>
      </c>
      <c r="F10">
        <f t="shared" si="3"/>
        <v>29</v>
      </c>
      <c r="G10">
        <f t="shared" si="4"/>
        <v>58.634515016650028</v>
      </c>
      <c r="H10">
        <f t="shared" si="5"/>
        <v>58</v>
      </c>
      <c r="I10">
        <v>5</v>
      </c>
    </row>
    <row r="11" spans="1:12" x14ac:dyDescent="0.3">
      <c r="A11">
        <v>5.5</v>
      </c>
      <c r="B11">
        <v>0.30605737750000001</v>
      </c>
      <c r="C11">
        <f t="shared" si="0"/>
        <v>26.626991842500001</v>
      </c>
      <c r="D11">
        <f t="shared" si="1"/>
        <v>19.58767216</v>
      </c>
      <c r="E11">
        <f t="shared" si="2"/>
        <v>30.605737749999999</v>
      </c>
      <c r="F11">
        <f t="shared" si="3"/>
        <v>30</v>
      </c>
      <c r="G11">
        <f t="shared" si="4"/>
        <v>65.195098352235547</v>
      </c>
      <c r="H11">
        <f t="shared" si="5"/>
        <v>65</v>
      </c>
      <c r="I11">
        <v>5.5</v>
      </c>
    </row>
    <row r="12" spans="1:12" x14ac:dyDescent="0.3">
      <c r="A12">
        <v>6</v>
      </c>
      <c r="B12">
        <v>0.32108759999999997</v>
      </c>
      <c r="C12">
        <f t="shared" si="0"/>
        <v>27.934621199999999</v>
      </c>
      <c r="D12">
        <f t="shared" si="1"/>
        <v>20.549606399999998</v>
      </c>
      <c r="E12">
        <f t="shared" si="2"/>
        <v>32.108759999999997</v>
      </c>
      <c r="F12">
        <f t="shared" si="3"/>
        <v>32</v>
      </c>
      <c r="G12">
        <f t="shared" si="4"/>
        <v>71.755683824136952</v>
      </c>
      <c r="H12">
        <f t="shared" si="5"/>
        <v>71</v>
      </c>
      <c r="I12">
        <v>6</v>
      </c>
    </row>
    <row r="13" spans="1:12" x14ac:dyDescent="0.3">
      <c r="A13">
        <v>6.5</v>
      </c>
      <c r="B13">
        <v>0.33544503619999999</v>
      </c>
      <c r="C13">
        <f t="shared" si="0"/>
        <v>29.183718149400001</v>
      </c>
      <c r="D13">
        <f t="shared" si="1"/>
        <v>21.468482316799999</v>
      </c>
      <c r="E13">
        <f t="shared" si="2"/>
        <v>33.54450362</v>
      </c>
      <c r="F13">
        <f t="shared" si="3"/>
        <v>33</v>
      </c>
      <c r="G13">
        <f t="shared" si="4"/>
        <v>78.316267128608644</v>
      </c>
      <c r="H13">
        <f t="shared" si="5"/>
        <v>78</v>
      </c>
      <c r="I13">
        <v>6.5</v>
      </c>
    </row>
    <row r="14" spans="1:12" x14ac:dyDescent="0.3">
      <c r="A14">
        <v>7</v>
      </c>
      <c r="B14">
        <v>0.34921268</v>
      </c>
      <c r="C14">
        <f t="shared" si="0"/>
        <v>30.381503160000001</v>
      </c>
      <c r="D14">
        <f t="shared" si="1"/>
        <v>22.34961152</v>
      </c>
      <c r="E14">
        <f t="shared" si="2"/>
        <v>34.921267999999998</v>
      </c>
      <c r="F14">
        <f t="shared" si="3"/>
        <v>34</v>
      </c>
      <c r="G14">
        <f t="shared" si="4"/>
        <v>84.876849127456552</v>
      </c>
      <c r="H14">
        <f t="shared" si="5"/>
        <v>84</v>
      </c>
      <c r="I14">
        <v>7</v>
      </c>
    </row>
    <row r="15" spans="1:12" x14ac:dyDescent="0.3">
      <c r="A15">
        <v>7.5</v>
      </c>
      <c r="B15">
        <v>0.3624577511</v>
      </c>
      <c r="C15">
        <f t="shared" si="0"/>
        <v>31.533824345700001</v>
      </c>
      <c r="D15">
        <f t="shared" si="1"/>
        <v>23.1972960704</v>
      </c>
      <c r="E15">
        <f t="shared" si="2"/>
        <v>36.245775109999997</v>
      </c>
      <c r="F15">
        <f t="shared" si="3"/>
        <v>36</v>
      </c>
      <c r="G15">
        <f t="shared" si="4"/>
        <v>91.43743244739882</v>
      </c>
      <c r="H15">
        <f t="shared" si="5"/>
        <v>91</v>
      </c>
      <c r="I15">
        <v>7.5</v>
      </c>
    </row>
    <row r="16" spans="1:12" x14ac:dyDescent="0.3">
      <c r="A16">
        <v>8</v>
      </c>
      <c r="B16">
        <v>0.3752356</v>
      </c>
      <c r="C16">
        <f t="shared" si="0"/>
        <v>32.645497200000001</v>
      </c>
      <c r="D16">
        <f t="shared" si="1"/>
        <v>24.0150784</v>
      </c>
      <c r="E16">
        <f t="shared" si="2"/>
        <v>37.523560000000003</v>
      </c>
      <c r="F16">
        <f t="shared" si="3"/>
        <v>37</v>
      </c>
      <c r="G16">
        <f t="shared" si="4"/>
        <v>97.998021833122564</v>
      </c>
      <c r="H16">
        <f t="shared" si="5"/>
        <v>97</v>
      </c>
      <c r="I16">
        <v>8</v>
      </c>
    </row>
    <row r="17" spans="1:9" x14ac:dyDescent="0.3">
      <c r="A17">
        <v>8.5</v>
      </c>
      <c r="B17">
        <v>0.387592416</v>
      </c>
      <c r="C17">
        <f t="shared" si="0"/>
        <v>33.720540192000001</v>
      </c>
      <c r="D17">
        <f t="shared" si="1"/>
        <v>24.805914624</v>
      </c>
      <c r="E17">
        <f t="shared" si="2"/>
        <v>38.759241600000003</v>
      </c>
      <c r="F17">
        <f t="shared" si="3"/>
        <v>38</v>
      </c>
      <c r="G17">
        <f t="shared" si="4"/>
        <v>104.55860513473905</v>
      </c>
      <c r="H17">
        <f t="shared" si="5"/>
        <v>104</v>
      </c>
      <c r="I17">
        <v>8.5</v>
      </c>
    </row>
    <row r="18" spans="1:9" x14ac:dyDescent="0.3">
      <c r="A18">
        <v>9</v>
      </c>
      <c r="B18">
        <v>0.39956728000000002</v>
      </c>
      <c r="C18">
        <f t="shared" si="0"/>
        <v>34.762353359999999</v>
      </c>
      <c r="D18">
        <f t="shared" si="1"/>
        <v>25.572305920000002</v>
      </c>
      <c r="E18">
        <f t="shared" si="2"/>
        <v>39.956728000000005</v>
      </c>
      <c r="F18">
        <f>MAX(10,FLOOR(E18,1))</f>
        <v>39</v>
      </c>
      <c r="G18">
        <f t="shared" si="4"/>
        <v>111.11919182763249</v>
      </c>
      <c r="H18">
        <f t="shared" si="5"/>
        <v>111</v>
      </c>
      <c r="I18">
        <v>9</v>
      </c>
    </row>
    <row r="19" spans="1:9" x14ac:dyDescent="0.3">
      <c r="A19">
        <v>9.5</v>
      </c>
      <c r="B19">
        <v>0.41119355140000002</v>
      </c>
      <c r="C19">
        <f t="shared" si="0"/>
        <v>35.773838971800004</v>
      </c>
      <c r="D19">
        <f t="shared" si="1"/>
        <v>26.316387289600002</v>
      </c>
      <c r="E19">
        <f t="shared" si="2"/>
        <v>41.119355140000003</v>
      </c>
      <c r="F19">
        <f t="shared" si="3"/>
        <v>41</v>
      </c>
      <c r="G19">
        <f t="shared" si="4"/>
        <v>117.67977515220934</v>
      </c>
      <c r="H19">
        <f t="shared" si="5"/>
        <v>117</v>
      </c>
      <c r="I19">
        <v>9.5</v>
      </c>
    </row>
    <row r="20" spans="1:9" x14ac:dyDescent="0.3">
      <c r="A20">
        <v>10</v>
      </c>
      <c r="B20">
        <v>0.42249999999999999</v>
      </c>
      <c r="C20">
        <f t="shared" si="0"/>
        <v>36.7575</v>
      </c>
      <c r="D20">
        <f t="shared" si="1"/>
        <v>27.04</v>
      </c>
      <c r="E20">
        <f t="shared" si="2"/>
        <v>42.25</v>
      </c>
      <c r="F20">
        <f t="shared" si="3"/>
        <v>42</v>
      </c>
      <c r="G20">
        <f t="shared" si="4"/>
        <v>124.24035000000001</v>
      </c>
      <c r="H20">
        <f t="shared" si="5"/>
        <v>124</v>
      </c>
      <c r="I20">
        <v>10</v>
      </c>
    </row>
    <row r="21" spans="1:9" x14ac:dyDescent="0.3">
      <c r="A21">
        <v>10.5</v>
      </c>
      <c r="B21">
        <v>0.43292640910000002</v>
      </c>
      <c r="C21">
        <f t="shared" si="0"/>
        <v>37.664597591700002</v>
      </c>
      <c r="D21">
        <f t="shared" si="1"/>
        <v>27.707290182400001</v>
      </c>
      <c r="E21">
        <f t="shared" si="2"/>
        <v>43.292640910000003</v>
      </c>
      <c r="F21">
        <f t="shared" si="3"/>
        <v>43</v>
      </c>
      <c r="G21">
        <f t="shared" si="4"/>
        <v>130.44799188456952</v>
      </c>
      <c r="H21">
        <f t="shared" si="5"/>
        <v>130</v>
      </c>
      <c r="I21">
        <v>10.5</v>
      </c>
    </row>
    <row r="22" spans="1:9" x14ac:dyDescent="0.3">
      <c r="A22">
        <v>11</v>
      </c>
      <c r="B22">
        <v>0.44310755000000002</v>
      </c>
      <c r="C22">
        <f t="shared" si="0"/>
        <v>38.55035685</v>
      </c>
      <c r="D22">
        <f t="shared" si="1"/>
        <v>28.358883200000001</v>
      </c>
      <c r="E22">
        <f t="shared" si="2"/>
        <v>44.310755</v>
      </c>
      <c r="F22">
        <f t="shared" si="3"/>
        <v>44</v>
      </c>
      <c r="G22">
        <f t="shared" si="4"/>
        <v>136.65563340343374</v>
      </c>
      <c r="H22">
        <f t="shared" si="5"/>
        <v>136</v>
      </c>
      <c r="I22">
        <v>11</v>
      </c>
    </row>
    <row r="23" spans="1:9" x14ac:dyDescent="0.3">
      <c r="A23">
        <v>11.5</v>
      </c>
      <c r="B23">
        <v>0.45305995910000002</v>
      </c>
      <c r="C23">
        <f t="shared" si="0"/>
        <v>39.416216441700001</v>
      </c>
      <c r="D23">
        <f t="shared" si="1"/>
        <v>28.995837382400001</v>
      </c>
      <c r="E23">
        <f t="shared" si="2"/>
        <v>45.30599591</v>
      </c>
      <c r="F23">
        <f t="shared" si="3"/>
        <v>45</v>
      </c>
      <c r="G23">
        <f t="shared" si="4"/>
        <v>142.8632752716268</v>
      </c>
      <c r="H23">
        <f t="shared" si="5"/>
        <v>142</v>
      </c>
      <c r="I23">
        <v>11.5</v>
      </c>
    </row>
    <row r="24" spans="1:9" x14ac:dyDescent="0.3">
      <c r="A24">
        <v>12</v>
      </c>
      <c r="B24">
        <v>0.4627984</v>
      </c>
      <c r="C24">
        <f t="shared" si="0"/>
        <v>40.263460799999997</v>
      </c>
      <c r="D24">
        <f t="shared" si="1"/>
        <v>29.6190976</v>
      </c>
      <c r="E24">
        <f t="shared" si="2"/>
        <v>46.27984</v>
      </c>
      <c r="F24">
        <f t="shared" si="3"/>
        <v>46</v>
      </c>
      <c r="G24">
        <f t="shared" si="4"/>
        <v>149.07092189362177</v>
      </c>
      <c r="H24">
        <f t="shared" si="5"/>
        <v>149</v>
      </c>
      <c r="I24">
        <v>12</v>
      </c>
    </row>
    <row r="25" spans="1:9" x14ac:dyDescent="0.3">
      <c r="A25">
        <v>12.5</v>
      </c>
      <c r="B25">
        <v>0.47233609300000001</v>
      </c>
      <c r="C25">
        <f t="shared" si="0"/>
        <v>41.093240090999998</v>
      </c>
      <c r="D25">
        <f t="shared" si="1"/>
        <v>30.229509952000001</v>
      </c>
      <c r="E25">
        <f t="shared" si="2"/>
        <v>47.233609299999998</v>
      </c>
      <c r="F25">
        <f t="shared" si="3"/>
        <v>47</v>
      </c>
      <c r="G25">
        <f t="shared" si="4"/>
        <v>155.27856378635121</v>
      </c>
      <c r="H25">
        <f t="shared" si="5"/>
        <v>155</v>
      </c>
      <c r="I25">
        <v>12.5</v>
      </c>
    </row>
    <row r="26" spans="1:9" x14ac:dyDescent="0.3">
      <c r="A26">
        <v>13</v>
      </c>
      <c r="B26">
        <v>0.48168495</v>
      </c>
      <c r="C26">
        <f t="shared" si="0"/>
        <v>41.906590649999998</v>
      </c>
      <c r="D26">
        <f t="shared" si="1"/>
        <v>30.8278368</v>
      </c>
      <c r="E26">
        <f t="shared" si="2"/>
        <v>48.168495</v>
      </c>
      <c r="F26">
        <f t="shared" si="3"/>
        <v>48</v>
      </c>
      <c r="G26">
        <f t="shared" si="4"/>
        <v>161.48619217532573</v>
      </c>
      <c r="H26">
        <f t="shared" si="5"/>
        <v>161</v>
      </c>
      <c r="I26">
        <v>13</v>
      </c>
    </row>
    <row r="27" spans="1:9" x14ac:dyDescent="0.3">
      <c r="A27">
        <v>13.5</v>
      </c>
      <c r="B27">
        <v>0.49085580029999998</v>
      </c>
      <c r="C27">
        <f t="shared" si="0"/>
        <v>42.704454626099995</v>
      </c>
      <c r="D27">
        <f t="shared" si="1"/>
        <v>31.414771219199999</v>
      </c>
      <c r="E27">
        <f t="shared" si="2"/>
        <v>49.085580029999996</v>
      </c>
      <c r="F27">
        <f t="shared" si="3"/>
        <v>49</v>
      </c>
      <c r="G27">
        <f t="shared" si="4"/>
        <v>167.6938340149548</v>
      </c>
      <c r="H27">
        <f t="shared" si="5"/>
        <v>167</v>
      </c>
      <c r="I27">
        <v>13.5</v>
      </c>
    </row>
    <row r="28" spans="1:9" x14ac:dyDescent="0.3">
      <c r="A28">
        <v>14</v>
      </c>
      <c r="B28">
        <v>0.49985844000000001</v>
      </c>
      <c r="C28">
        <f t="shared" si="0"/>
        <v>43.487684280000003</v>
      </c>
      <c r="D28">
        <f t="shared" si="1"/>
        <v>31.990940160000001</v>
      </c>
      <c r="E28">
        <f t="shared" si="2"/>
        <v>49.985844</v>
      </c>
      <c r="F28">
        <f t="shared" si="3"/>
        <v>49</v>
      </c>
      <c r="G28">
        <f t="shared" si="4"/>
        <v>173.9014881873066</v>
      </c>
      <c r="H28">
        <f t="shared" si="5"/>
        <v>173</v>
      </c>
      <c r="I28">
        <v>14</v>
      </c>
    </row>
    <row r="29" spans="1:9" x14ac:dyDescent="0.3">
      <c r="A29">
        <v>14.5</v>
      </c>
      <c r="B29">
        <v>0.50870176499999997</v>
      </c>
      <c r="C29">
        <f t="shared" si="0"/>
        <v>44.257053554999999</v>
      </c>
      <c r="D29">
        <f t="shared" si="1"/>
        <v>32.556912959999998</v>
      </c>
      <c r="E29">
        <f t="shared" si="2"/>
        <v>50.870176499999999</v>
      </c>
      <c r="F29">
        <f t="shared" si="3"/>
        <v>50</v>
      </c>
      <c r="G29">
        <f t="shared" si="4"/>
        <v>180.10913005702417</v>
      </c>
      <c r="H29">
        <f t="shared" si="5"/>
        <v>180</v>
      </c>
      <c r="I29">
        <v>14.5</v>
      </c>
    </row>
    <row r="30" spans="1:9" x14ac:dyDescent="0.3">
      <c r="A30">
        <v>15</v>
      </c>
      <c r="B30">
        <v>0.51739394999999999</v>
      </c>
      <c r="C30">
        <f t="shared" si="0"/>
        <v>45.013273650000002</v>
      </c>
      <c r="D30">
        <f t="shared" si="1"/>
        <v>33.113212799999999</v>
      </c>
      <c r="E30">
        <f t="shared" si="2"/>
        <v>51.739395000000002</v>
      </c>
      <c r="F30">
        <f t="shared" si="3"/>
        <v>51</v>
      </c>
      <c r="G30">
        <f t="shared" si="4"/>
        <v>186.31676364963533</v>
      </c>
      <c r="H30">
        <f t="shared" si="5"/>
        <v>186</v>
      </c>
      <c r="I30">
        <v>15</v>
      </c>
    </row>
    <row r="31" spans="1:9" x14ac:dyDescent="0.3">
      <c r="A31">
        <v>15.5</v>
      </c>
      <c r="B31">
        <v>0.52594251130000003</v>
      </c>
      <c r="C31">
        <f t="shared" si="0"/>
        <v>45.756998483100006</v>
      </c>
      <c r="D31">
        <f t="shared" si="1"/>
        <v>33.660320723200002</v>
      </c>
      <c r="E31">
        <f t="shared" si="2"/>
        <v>52.594251130000004</v>
      </c>
      <c r="F31">
        <f t="shared" si="3"/>
        <v>52</v>
      </c>
      <c r="G31">
        <f t="shared" si="4"/>
        <v>192.52440553401527</v>
      </c>
      <c r="H31">
        <f t="shared" si="5"/>
        <v>192</v>
      </c>
      <c r="I31">
        <v>15.5</v>
      </c>
    </row>
    <row r="32" spans="1:9" x14ac:dyDescent="0.3">
      <c r="A32">
        <v>16</v>
      </c>
      <c r="B32">
        <v>0.53435429999999995</v>
      </c>
      <c r="C32">
        <f t="shared" si="0"/>
        <v>46.488824099999995</v>
      </c>
      <c r="D32">
        <f t="shared" si="1"/>
        <v>34.198675199999997</v>
      </c>
      <c r="E32">
        <f t="shared" si="2"/>
        <v>53.435429999999997</v>
      </c>
      <c r="F32">
        <f t="shared" si="3"/>
        <v>53</v>
      </c>
      <c r="G32">
        <f t="shared" si="4"/>
        <v>198.73202447822899</v>
      </c>
      <c r="H32">
        <f t="shared" si="5"/>
        <v>198</v>
      </c>
      <c r="I32">
        <v>16</v>
      </c>
    </row>
    <row r="33" spans="1:9" x14ac:dyDescent="0.3">
      <c r="A33">
        <v>16.5</v>
      </c>
      <c r="B33">
        <v>0.54263573750000005</v>
      </c>
      <c r="C33">
        <f t="shared" si="0"/>
        <v>47.209309162500006</v>
      </c>
      <c r="D33">
        <f t="shared" si="1"/>
        <v>34.728687200000003</v>
      </c>
      <c r="E33">
        <f t="shared" si="2"/>
        <v>54.263573750000006</v>
      </c>
      <c r="F33">
        <f t="shared" si="3"/>
        <v>54</v>
      </c>
      <c r="G33">
        <f t="shared" si="4"/>
        <v>204.93966635406963</v>
      </c>
      <c r="H33">
        <f t="shared" si="5"/>
        <v>204</v>
      </c>
      <c r="I33">
        <v>16.5</v>
      </c>
    </row>
    <row r="34" spans="1:9" x14ac:dyDescent="0.3">
      <c r="A34">
        <v>17</v>
      </c>
      <c r="B34">
        <v>0.55079270000000002</v>
      </c>
      <c r="C34">
        <f t="shared" si="0"/>
        <v>47.918964899999999</v>
      </c>
      <c r="D34">
        <f t="shared" si="1"/>
        <v>35.250732800000002</v>
      </c>
      <c r="E34">
        <f t="shared" si="2"/>
        <v>55.079270000000001</v>
      </c>
      <c r="F34">
        <f t="shared" si="3"/>
        <v>55</v>
      </c>
      <c r="G34">
        <f t="shared" si="4"/>
        <v>211.14732846780984</v>
      </c>
      <c r="H34">
        <f t="shared" si="5"/>
        <v>211</v>
      </c>
      <c r="I34">
        <v>17</v>
      </c>
    </row>
    <row r="35" spans="1:9" x14ac:dyDescent="0.3">
      <c r="A35">
        <v>17.5</v>
      </c>
      <c r="B35">
        <v>0.55883058620000003</v>
      </c>
      <c r="C35">
        <f t="shared" si="0"/>
        <v>48.6182609994</v>
      </c>
      <c r="D35">
        <f t="shared" si="1"/>
        <v>35.765157516800002</v>
      </c>
      <c r="E35">
        <f t="shared" si="2"/>
        <v>55.88305862</v>
      </c>
      <c r="F35">
        <f t="shared" si="3"/>
        <v>55</v>
      </c>
      <c r="G35">
        <f t="shared" si="4"/>
        <v>217.35497035455441</v>
      </c>
      <c r="H35">
        <f t="shared" si="5"/>
        <v>217</v>
      </c>
      <c r="I35">
        <v>17.5</v>
      </c>
    </row>
    <row r="36" spans="1:9" x14ac:dyDescent="0.3">
      <c r="A36">
        <v>18</v>
      </c>
      <c r="B36">
        <v>0.56675450000000005</v>
      </c>
      <c r="C36">
        <f t="shared" si="0"/>
        <v>49.307641500000003</v>
      </c>
      <c r="D36">
        <f t="shared" si="1"/>
        <v>36.272288000000003</v>
      </c>
      <c r="E36">
        <f t="shared" si="2"/>
        <v>56.675450000000005</v>
      </c>
      <c r="F36">
        <f t="shared" si="3"/>
        <v>56</v>
      </c>
      <c r="G36">
        <f t="shared" si="4"/>
        <v>223.56262163609404</v>
      </c>
      <c r="H36">
        <f t="shared" si="5"/>
        <v>223</v>
      </c>
      <c r="I36">
        <v>18</v>
      </c>
    </row>
    <row r="37" spans="1:9" x14ac:dyDescent="0.3">
      <c r="A37">
        <v>18.5</v>
      </c>
      <c r="B37">
        <v>0.57456913330000003</v>
      </c>
      <c r="C37">
        <f t="shared" si="0"/>
        <v>49.987514597100002</v>
      </c>
      <c r="D37">
        <f t="shared" si="1"/>
        <v>36.772424531200002</v>
      </c>
      <c r="E37">
        <f t="shared" si="2"/>
        <v>57.456913330000006</v>
      </c>
      <c r="F37">
        <f t="shared" si="3"/>
        <v>57</v>
      </c>
      <c r="G37">
        <f t="shared" si="4"/>
        <v>229.7702635030148</v>
      </c>
      <c r="H37">
        <f t="shared" si="5"/>
        <v>229</v>
      </c>
      <c r="I37">
        <v>18.5</v>
      </c>
    </row>
    <row r="38" spans="1:9" x14ac:dyDescent="0.3">
      <c r="A38">
        <v>19</v>
      </c>
      <c r="B38">
        <v>0.58227890000000004</v>
      </c>
      <c r="C38">
        <f t="shared" si="0"/>
        <v>50.658264300000006</v>
      </c>
      <c r="D38">
        <f t="shared" si="1"/>
        <v>37.265849600000003</v>
      </c>
      <c r="E38">
        <f t="shared" si="2"/>
        <v>58.227890000000002</v>
      </c>
      <c r="F38">
        <f t="shared" si="3"/>
        <v>58</v>
      </c>
      <c r="G38">
        <f t="shared" si="4"/>
        <v>235.97790730010621</v>
      </c>
      <c r="H38">
        <f t="shared" si="5"/>
        <v>235</v>
      </c>
      <c r="I38">
        <v>19</v>
      </c>
    </row>
    <row r="39" spans="1:9" x14ac:dyDescent="0.3">
      <c r="A39">
        <v>19.5</v>
      </c>
      <c r="B39">
        <v>0.58988790719999995</v>
      </c>
      <c r="C39">
        <f t="shared" si="0"/>
        <v>51.320247926399993</v>
      </c>
      <c r="D39">
        <f t="shared" si="1"/>
        <v>37.752826060799997</v>
      </c>
      <c r="E39">
        <f t="shared" si="2"/>
        <v>58.988790719999997</v>
      </c>
      <c r="F39">
        <f t="shared" si="3"/>
        <v>58</v>
      </c>
      <c r="G39">
        <f t="shared" si="4"/>
        <v>242.18554917031378</v>
      </c>
      <c r="H39">
        <f t="shared" si="5"/>
        <v>242</v>
      </c>
      <c r="I39">
        <v>19.5</v>
      </c>
    </row>
    <row r="40" spans="1:9" x14ac:dyDescent="0.3">
      <c r="A40">
        <v>20</v>
      </c>
      <c r="B40">
        <v>0.59740000000000004</v>
      </c>
      <c r="C40">
        <f t="shared" si="0"/>
        <v>51.973800000000004</v>
      </c>
      <c r="D40">
        <f t="shared" si="1"/>
        <v>38.233600000000003</v>
      </c>
      <c r="E40">
        <f t="shared" si="2"/>
        <v>59.74</v>
      </c>
      <c r="F40">
        <f t="shared" si="3"/>
        <v>59</v>
      </c>
      <c r="G40">
        <f t="shared" si="4"/>
        <v>248.39318496000004</v>
      </c>
      <c r="H40">
        <f t="shared" si="5"/>
        <v>248</v>
      </c>
      <c r="I40">
        <v>20</v>
      </c>
    </row>
    <row r="41" spans="1:9" x14ac:dyDescent="0.3">
      <c r="A41">
        <v>20.5</v>
      </c>
      <c r="B41">
        <v>0.60482366509999996</v>
      </c>
      <c r="C41">
        <f t="shared" si="0"/>
        <v>52.619658863699996</v>
      </c>
      <c r="D41">
        <f t="shared" si="1"/>
        <v>38.708714566399998</v>
      </c>
      <c r="E41">
        <f t="shared" si="2"/>
        <v>60.482366509999999</v>
      </c>
      <c r="F41">
        <f t="shared" si="3"/>
        <v>60</v>
      </c>
      <c r="G41">
        <f t="shared" si="4"/>
        <v>254.60491944203781</v>
      </c>
      <c r="H41">
        <f t="shared" si="5"/>
        <v>254</v>
      </c>
      <c r="I41">
        <v>20.5</v>
      </c>
    </row>
    <row r="42" spans="1:9" x14ac:dyDescent="0.3">
      <c r="A42">
        <v>21</v>
      </c>
      <c r="B42">
        <v>0.61215730000000002</v>
      </c>
      <c r="C42">
        <f t="shared" si="0"/>
        <v>53.257685100000003</v>
      </c>
      <c r="D42">
        <f t="shared" si="1"/>
        <v>39.178067200000001</v>
      </c>
      <c r="E42">
        <f t="shared" si="2"/>
        <v>61.215730000000001</v>
      </c>
      <c r="F42">
        <f t="shared" si="3"/>
        <v>61</v>
      </c>
      <c r="G42">
        <f t="shared" si="4"/>
        <v>260.81664572052989</v>
      </c>
      <c r="H42">
        <f t="shared" si="5"/>
        <v>260</v>
      </c>
      <c r="I42">
        <v>21</v>
      </c>
    </row>
    <row r="43" spans="1:9" x14ac:dyDescent="0.3">
      <c r="A43">
        <v>21.5</v>
      </c>
      <c r="B43">
        <v>0.61940412160000002</v>
      </c>
      <c r="C43">
        <f t="shared" si="0"/>
        <v>53.888158579200002</v>
      </c>
      <c r="D43">
        <f t="shared" si="1"/>
        <v>39.641863782400002</v>
      </c>
      <c r="E43">
        <f t="shared" si="2"/>
        <v>61.940412160000001</v>
      </c>
      <c r="F43">
        <f t="shared" si="3"/>
        <v>61</v>
      </c>
      <c r="G43">
        <f t="shared" si="4"/>
        <v>267.02838023512703</v>
      </c>
      <c r="H43">
        <f t="shared" si="5"/>
        <v>267</v>
      </c>
      <c r="I43">
        <v>21.5</v>
      </c>
    </row>
    <row r="44" spans="1:9" x14ac:dyDescent="0.3">
      <c r="A44">
        <v>22</v>
      </c>
      <c r="B44">
        <v>0.62656710000000004</v>
      </c>
      <c r="C44">
        <f t="shared" si="0"/>
        <v>54.511337700000006</v>
      </c>
      <c r="D44">
        <f t="shared" si="1"/>
        <v>40.100294400000003</v>
      </c>
      <c r="E44">
        <f t="shared" si="2"/>
        <v>62.656710000000004</v>
      </c>
      <c r="F44">
        <f t="shared" si="3"/>
        <v>62</v>
      </c>
      <c r="G44">
        <f t="shared" si="4"/>
        <v>273.24008623847737</v>
      </c>
      <c r="H44">
        <f t="shared" si="5"/>
        <v>273</v>
      </c>
      <c r="I44">
        <v>22</v>
      </c>
    </row>
    <row r="45" spans="1:9" x14ac:dyDescent="0.3">
      <c r="A45">
        <v>22.5</v>
      </c>
      <c r="B45">
        <v>0.63364914319999999</v>
      </c>
      <c r="C45">
        <f t="shared" si="0"/>
        <v>55.127475458399999</v>
      </c>
      <c r="D45">
        <f t="shared" si="1"/>
        <v>40.553545164799999</v>
      </c>
      <c r="E45">
        <f t="shared" si="2"/>
        <v>63.364914319999997</v>
      </c>
      <c r="F45">
        <f t="shared" si="3"/>
        <v>63</v>
      </c>
      <c r="G45">
        <f t="shared" si="4"/>
        <v>279.45182072795347</v>
      </c>
      <c r="H45">
        <f t="shared" si="5"/>
        <v>279</v>
      </c>
      <c r="I45">
        <v>22.5</v>
      </c>
    </row>
    <row r="46" spans="1:9" x14ac:dyDescent="0.3">
      <c r="A46">
        <v>23</v>
      </c>
      <c r="B46">
        <v>0.64065295</v>
      </c>
      <c r="C46">
        <f t="shared" si="0"/>
        <v>55.736806649999998</v>
      </c>
      <c r="D46">
        <f t="shared" si="1"/>
        <v>41.0017888</v>
      </c>
      <c r="E46">
        <f t="shared" si="2"/>
        <v>64.065295000000006</v>
      </c>
      <c r="F46">
        <f t="shared" si="3"/>
        <v>64</v>
      </c>
      <c r="G46">
        <f t="shared" si="4"/>
        <v>285.66359683121698</v>
      </c>
      <c r="H46">
        <f t="shared" si="5"/>
        <v>285</v>
      </c>
      <c r="I46">
        <v>23</v>
      </c>
    </row>
    <row r="47" spans="1:9" x14ac:dyDescent="0.3">
      <c r="A47">
        <v>23.5</v>
      </c>
      <c r="B47">
        <v>0.64758096659999997</v>
      </c>
      <c r="C47">
        <f t="shared" si="0"/>
        <v>56.339544094200001</v>
      </c>
      <c r="D47">
        <f t="shared" si="1"/>
        <v>41.445181862399998</v>
      </c>
      <c r="E47">
        <f t="shared" si="2"/>
        <v>64.758096659999993</v>
      </c>
      <c r="F47">
        <f t="shared" si="3"/>
        <v>64</v>
      </c>
      <c r="G47">
        <f t="shared" si="4"/>
        <v>291.87533137860288</v>
      </c>
      <c r="H47">
        <f t="shared" si="5"/>
        <v>291</v>
      </c>
      <c r="I47">
        <v>23.5</v>
      </c>
    </row>
    <row r="48" spans="1:9" x14ac:dyDescent="0.3">
      <c r="A48">
        <v>24</v>
      </c>
      <c r="B48">
        <v>0.65443563000000005</v>
      </c>
      <c r="C48">
        <f t="shared" si="0"/>
        <v>56.935899810000002</v>
      </c>
      <c r="D48">
        <f t="shared" si="1"/>
        <v>41.883880320000003</v>
      </c>
      <c r="E48">
        <f t="shared" si="2"/>
        <v>65.443563000000012</v>
      </c>
      <c r="F48">
        <f t="shared" si="3"/>
        <v>65</v>
      </c>
      <c r="G48">
        <f t="shared" si="4"/>
        <v>298.08705169419392</v>
      </c>
      <c r="H48">
        <f t="shared" si="5"/>
        <v>298</v>
      </c>
      <c r="I48">
        <v>24</v>
      </c>
    </row>
    <row r="49" spans="1:9" x14ac:dyDescent="0.3">
      <c r="A49">
        <v>24.5</v>
      </c>
      <c r="B49">
        <v>0.66121925240000001</v>
      </c>
      <c r="C49">
        <f t="shared" si="0"/>
        <v>57.526074958800002</v>
      </c>
      <c r="D49">
        <f t="shared" si="1"/>
        <v>42.318032153600001</v>
      </c>
      <c r="E49">
        <f t="shared" si="2"/>
        <v>66.121925239999996</v>
      </c>
      <c r="F49">
        <f t="shared" si="3"/>
        <v>66</v>
      </c>
      <c r="G49">
        <f t="shared" si="4"/>
        <v>304.29878622211282</v>
      </c>
      <c r="H49">
        <f t="shared" si="5"/>
        <v>304</v>
      </c>
      <c r="I49">
        <v>24.5</v>
      </c>
    </row>
    <row r="50" spans="1:9" x14ac:dyDescent="0.3">
      <c r="A50">
        <v>25</v>
      </c>
      <c r="B50">
        <v>0.66793400000000003</v>
      </c>
      <c r="C50">
        <f t="shared" si="0"/>
        <v>58.110258000000002</v>
      </c>
      <c r="D50">
        <f t="shared" si="1"/>
        <v>42.747776000000002</v>
      </c>
      <c r="E50">
        <f t="shared" si="2"/>
        <v>66.793400000000005</v>
      </c>
      <c r="F50">
        <f t="shared" si="3"/>
        <v>66</v>
      </c>
      <c r="G50">
        <f t="shared" si="4"/>
        <v>310.510536535776</v>
      </c>
      <c r="H50">
        <f t="shared" si="5"/>
        <v>310</v>
      </c>
      <c r="I50">
        <v>25</v>
      </c>
    </row>
    <row r="51" spans="1:9" x14ac:dyDescent="0.3">
      <c r="A51">
        <v>25.5</v>
      </c>
      <c r="B51">
        <v>0.67458189589999995</v>
      </c>
      <c r="C51">
        <f t="shared" si="0"/>
        <v>58.688624943299999</v>
      </c>
      <c r="D51">
        <f t="shared" si="1"/>
        <v>43.173241337599997</v>
      </c>
      <c r="E51">
        <f t="shared" si="2"/>
        <v>67.458189589999989</v>
      </c>
      <c r="F51">
        <f t="shared" si="3"/>
        <v>67</v>
      </c>
      <c r="G51">
        <f t="shared" si="4"/>
        <v>316.72227105612274</v>
      </c>
      <c r="H51">
        <f t="shared" si="5"/>
        <v>316</v>
      </c>
      <c r="I51">
        <v>25.5</v>
      </c>
    </row>
    <row r="52" spans="1:9" x14ac:dyDescent="0.3">
      <c r="A52">
        <v>26</v>
      </c>
      <c r="B52">
        <v>0.68116489999999996</v>
      </c>
      <c r="C52">
        <f t="shared" si="0"/>
        <v>59.2613463</v>
      </c>
      <c r="D52">
        <f t="shared" si="1"/>
        <v>43.594553599999998</v>
      </c>
      <c r="E52">
        <f t="shared" si="2"/>
        <v>68.116489999999999</v>
      </c>
      <c r="F52">
        <f t="shared" si="3"/>
        <v>68</v>
      </c>
      <c r="G52">
        <f t="shared" si="4"/>
        <v>322.93399221043899</v>
      </c>
      <c r="H52">
        <f t="shared" si="5"/>
        <v>322</v>
      </c>
      <c r="I52">
        <v>26</v>
      </c>
    </row>
    <row r="53" spans="1:9" x14ac:dyDescent="0.3">
      <c r="A53">
        <v>26.5</v>
      </c>
      <c r="B53">
        <v>0.68768490380000002</v>
      </c>
      <c r="C53">
        <f t="shared" si="0"/>
        <v>59.8285866306</v>
      </c>
      <c r="D53">
        <f t="shared" si="1"/>
        <v>44.011833843200002</v>
      </c>
      <c r="E53">
        <f t="shared" si="2"/>
        <v>68.768490380000003</v>
      </c>
      <c r="F53">
        <f t="shared" si="3"/>
        <v>68</v>
      </c>
      <c r="G53">
        <f t="shared" si="4"/>
        <v>329.14572673243305</v>
      </c>
      <c r="H53">
        <f t="shared" si="5"/>
        <v>329</v>
      </c>
      <c r="I53">
        <v>26.5</v>
      </c>
    </row>
    <row r="54" spans="1:9" x14ac:dyDescent="0.3">
      <c r="A54">
        <v>27</v>
      </c>
      <c r="B54">
        <v>0.69414365</v>
      </c>
      <c r="C54">
        <f t="shared" si="0"/>
        <v>60.390497549999999</v>
      </c>
      <c r="D54">
        <f t="shared" si="1"/>
        <v>44.4251936</v>
      </c>
      <c r="E54">
        <f t="shared" si="2"/>
        <v>69.414365000000004</v>
      </c>
      <c r="F54">
        <f t="shared" si="3"/>
        <v>69</v>
      </c>
      <c r="G54">
        <f t="shared" si="4"/>
        <v>335.35744315738452</v>
      </c>
      <c r="H54">
        <f t="shared" si="5"/>
        <v>335</v>
      </c>
      <c r="I54">
        <v>27</v>
      </c>
    </row>
    <row r="55" spans="1:9" x14ac:dyDescent="0.3">
      <c r="A55">
        <v>27.5</v>
      </c>
      <c r="B55">
        <v>0.70054287000000004</v>
      </c>
      <c r="C55">
        <f t="shared" si="0"/>
        <v>60.94722969</v>
      </c>
      <c r="D55">
        <f t="shared" si="1"/>
        <v>44.834743680000003</v>
      </c>
      <c r="E55">
        <f t="shared" si="2"/>
        <v>70.054287000000002</v>
      </c>
      <c r="F55">
        <f t="shared" si="3"/>
        <v>70</v>
      </c>
      <c r="G55">
        <f t="shared" si="4"/>
        <v>341.56917764465447</v>
      </c>
      <c r="H55">
        <f t="shared" si="5"/>
        <v>341</v>
      </c>
      <c r="I55">
        <v>27.5</v>
      </c>
    </row>
    <row r="56" spans="1:9" x14ac:dyDescent="0.3">
      <c r="A56">
        <v>28</v>
      </c>
      <c r="B56">
        <v>0.70688419999999996</v>
      </c>
      <c r="C56">
        <f t="shared" si="0"/>
        <v>61.498925399999997</v>
      </c>
      <c r="D56">
        <f t="shared" si="1"/>
        <v>45.240588799999998</v>
      </c>
      <c r="E56">
        <f t="shared" si="2"/>
        <v>70.688419999999994</v>
      </c>
      <c r="F56">
        <f t="shared" si="3"/>
        <v>70</v>
      </c>
      <c r="G56">
        <f t="shared" si="4"/>
        <v>347.7809494579094</v>
      </c>
      <c r="H56">
        <f t="shared" si="5"/>
        <v>347</v>
      </c>
      <c r="I56">
        <v>28</v>
      </c>
    </row>
    <row r="57" spans="1:9" x14ac:dyDescent="0.3">
      <c r="A57">
        <v>28.5</v>
      </c>
      <c r="B57">
        <v>0.71316910909999998</v>
      </c>
      <c r="C57">
        <f t="shared" si="0"/>
        <v>62.045712491699994</v>
      </c>
      <c r="D57">
        <f t="shared" si="1"/>
        <v>45.642822982399998</v>
      </c>
      <c r="E57">
        <f t="shared" si="2"/>
        <v>71.316910910000004</v>
      </c>
      <c r="F57">
        <f t="shared" si="3"/>
        <v>71</v>
      </c>
      <c r="G57">
        <f t="shared" si="4"/>
        <v>353.99268400944345</v>
      </c>
      <c r="H57">
        <f t="shared" si="5"/>
        <v>353</v>
      </c>
      <c r="I57">
        <v>28.5</v>
      </c>
    </row>
    <row r="58" spans="1:9" x14ac:dyDescent="0.3">
      <c r="A58">
        <v>29</v>
      </c>
      <c r="B58">
        <v>0.71939909999999996</v>
      </c>
      <c r="C58">
        <f t="shared" si="0"/>
        <v>62.587721699999996</v>
      </c>
      <c r="D58">
        <f t="shared" si="1"/>
        <v>46.041542399999997</v>
      </c>
      <c r="E58">
        <f t="shared" si="2"/>
        <v>71.939909999999998</v>
      </c>
      <c r="F58">
        <f t="shared" si="3"/>
        <v>71</v>
      </c>
      <c r="G58">
        <f t="shared" si="4"/>
        <v>360.20440529624369</v>
      </c>
      <c r="H58">
        <f t="shared" si="5"/>
        <v>360</v>
      </c>
      <c r="I58">
        <v>29</v>
      </c>
    </row>
    <row r="59" spans="1:9" x14ac:dyDescent="0.3">
      <c r="A59">
        <v>29.5</v>
      </c>
      <c r="B59">
        <v>0.7255756136</v>
      </c>
      <c r="C59">
        <f t="shared" si="0"/>
        <v>63.125078383199998</v>
      </c>
      <c r="D59">
        <f t="shared" si="1"/>
        <v>46.4368392704</v>
      </c>
      <c r="E59">
        <f t="shared" si="2"/>
        <v>72.557561359999994</v>
      </c>
      <c r="F59">
        <f t="shared" si="3"/>
        <v>72</v>
      </c>
      <c r="G59">
        <f t="shared" si="4"/>
        <v>366.41613985150747</v>
      </c>
      <c r="H59">
        <f t="shared" si="5"/>
        <v>366</v>
      </c>
      <c r="I59">
        <v>29.5</v>
      </c>
    </row>
    <row r="60" spans="1:9" x14ac:dyDescent="0.3">
      <c r="A60">
        <v>30</v>
      </c>
      <c r="B60">
        <v>0.73170000000000002</v>
      </c>
      <c r="C60">
        <f t="shared" si="0"/>
        <v>63.657899999999998</v>
      </c>
      <c r="D60">
        <f t="shared" si="1"/>
        <v>46.828800000000001</v>
      </c>
      <c r="E60">
        <f t="shared" si="2"/>
        <v>73.17</v>
      </c>
      <c r="F60">
        <f t="shared" si="3"/>
        <v>73</v>
      </c>
      <c r="G60">
        <f t="shared" si="4"/>
        <v>372.62788343999995</v>
      </c>
      <c r="H60">
        <f t="shared" si="5"/>
        <v>372</v>
      </c>
      <c r="I60">
        <v>30</v>
      </c>
    </row>
    <row r="61" spans="1:9" x14ac:dyDescent="0.3">
      <c r="A61">
        <v>30.5</v>
      </c>
      <c r="B61">
        <v>0.73474100929999997</v>
      </c>
      <c r="C61">
        <f t="shared" si="0"/>
        <v>63.922467809099999</v>
      </c>
      <c r="D61">
        <f t="shared" si="1"/>
        <v>47.023424595199998</v>
      </c>
      <c r="E61">
        <f t="shared" si="2"/>
        <v>73.474100929999992</v>
      </c>
      <c r="F61">
        <f t="shared" si="3"/>
        <v>73</v>
      </c>
      <c r="G61">
        <f t="shared" si="4"/>
        <v>375.7316681200391</v>
      </c>
      <c r="H61">
        <f t="shared" si="5"/>
        <v>375</v>
      </c>
      <c r="I61">
        <v>30.5</v>
      </c>
    </row>
    <row r="62" spans="1:9" x14ac:dyDescent="0.3">
      <c r="A62">
        <v>31</v>
      </c>
      <c r="B62">
        <v>0.73776949999999997</v>
      </c>
      <c r="C62">
        <f t="shared" si="0"/>
        <v>64.1859465</v>
      </c>
      <c r="D62">
        <f t="shared" si="1"/>
        <v>47.217247999999998</v>
      </c>
      <c r="E62">
        <f t="shared" si="2"/>
        <v>73.776949999999999</v>
      </c>
      <c r="F62">
        <f t="shared" si="3"/>
        <v>73</v>
      </c>
      <c r="G62">
        <f t="shared" si="4"/>
        <v>378.835469250654</v>
      </c>
      <c r="H62">
        <f t="shared" si="5"/>
        <v>378</v>
      </c>
      <c r="I62">
        <v>31</v>
      </c>
    </row>
    <row r="63" spans="1:9" x14ac:dyDescent="0.3">
      <c r="A63">
        <v>31.5</v>
      </c>
      <c r="B63">
        <v>0.74078559379999998</v>
      </c>
      <c r="C63">
        <f t="shared" si="0"/>
        <v>64.448346660599995</v>
      </c>
      <c r="D63">
        <f t="shared" si="1"/>
        <v>47.410278003199998</v>
      </c>
      <c r="E63">
        <f t="shared" si="2"/>
        <v>74.078559380000002</v>
      </c>
      <c r="F63">
        <f t="shared" si="3"/>
        <v>74</v>
      </c>
      <c r="G63">
        <f t="shared" si="4"/>
        <v>381.93925400320654</v>
      </c>
      <c r="H63">
        <f t="shared" si="5"/>
        <v>381</v>
      </c>
      <c r="I63">
        <v>31.5</v>
      </c>
    </row>
    <row r="64" spans="1:9" x14ac:dyDescent="0.3">
      <c r="A64">
        <v>32</v>
      </c>
      <c r="B64">
        <v>0.74378942999999997</v>
      </c>
      <c r="C64">
        <f t="shared" si="0"/>
        <v>64.709680410000004</v>
      </c>
      <c r="D64">
        <f t="shared" si="1"/>
        <v>47.602523519999998</v>
      </c>
      <c r="E64">
        <f t="shared" si="2"/>
        <v>74.378942999999992</v>
      </c>
      <c r="F64">
        <f t="shared" si="3"/>
        <v>74</v>
      </c>
      <c r="G64">
        <f t="shared" si="4"/>
        <v>385.04301046108856</v>
      </c>
      <c r="H64">
        <f t="shared" si="5"/>
        <v>385</v>
      </c>
      <c r="I64">
        <v>32</v>
      </c>
    </row>
    <row r="65" spans="1:9" x14ac:dyDescent="0.3">
      <c r="A65">
        <v>32.5</v>
      </c>
      <c r="B65">
        <v>0.74678121090000005</v>
      </c>
      <c r="C65">
        <f t="shared" si="0"/>
        <v>64.969965348300008</v>
      </c>
      <c r="D65">
        <f t="shared" si="1"/>
        <v>47.793997497600003</v>
      </c>
      <c r="E65">
        <f t="shared" si="2"/>
        <v>74.678121090000005</v>
      </c>
      <c r="F65">
        <f t="shared" si="3"/>
        <v>74</v>
      </c>
      <c r="G65">
        <f t="shared" si="4"/>
        <v>388.1467951594762</v>
      </c>
      <c r="H65">
        <f t="shared" si="5"/>
        <v>388</v>
      </c>
      <c r="I65">
        <v>32.5</v>
      </c>
    </row>
    <row r="66" spans="1:9" x14ac:dyDescent="0.3">
      <c r="A66">
        <v>33</v>
      </c>
      <c r="B66">
        <v>0.74976103999999999</v>
      </c>
      <c r="C66">
        <f t="shared" si="0"/>
        <v>65.229210480000006</v>
      </c>
      <c r="D66">
        <f t="shared" si="1"/>
        <v>47.984706559999999</v>
      </c>
      <c r="E66">
        <f t="shared" si="2"/>
        <v>74.976103999999992</v>
      </c>
      <c r="F66">
        <f t="shared" si="3"/>
        <v>74</v>
      </c>
      <c r="G66">
        <f t="shared" si="4"/>
        <v>391.25056550290958</v>
      </c>
      <c r="H66">
        <f t="shared" si="5"/>
        <v>391</v>
      </c>
      <c r="I66">
        <v>33</v>
      </c>
    </row>
    <row r="67" spans="1:9" x14ac:dyDescent="0.3">
      <c r="A67">
        <v>33.5</v>
      </c>
      <c r="B67">
        <v>0.75272908670000005</v>
      </c>
      <c r="C67">
        <f t="shared" ref="C67:C102" si="6">(K$2+L$2)*B67</f>
        <v>65.4874305429</v>
      </c>
      <c r="D67">
        <f t="shared" ref="D67:D102" si="7">(K$3 +L$3)*B67</f>
        <v>48.174661548800003</v>
      </c>
      <c r="E67">
        <f t="shared" ref="E67:E102" si="8">(K$4 + L$4)*B67</f>
        <v>75.272908670000007</v>
      </c>
      <c r="F67">
        <f t="shared" ref="F67:F102" si="9">MAX(10,FLOOR(E67,1))</f>
        <v>75</v>
      </c>
      <c r="G67">
        <f t="shared" ref="G67:G102" si="10">(C67*SQRT(D67)*SQRT(E67))/10</f>
        <v>394.35435026309449</v>
      </c>
      <c r="H67">
        <f t="shared" ref="H67:H102" si="11">MAX(10,FLOOR(G67,1))</f>
        <v>394</v>
      </c>
      <c r="I67">
        <v>33.5</v>
      </c>
    </row>
    <row r="68" spans="1:9" x14ac:dyDescent="0.3">
      <c r="A68">
        <v>34</v>
      </c>
      <c r="B68">
        <v>0.75568550000000001</v>
      </c>
      <c r="C68">
        <f t="shared" si="6"/>
        <v>65.744638500000008</v>
      </c>
      <c r="D68">
        <f t="shared" si="7"/>
        <v>48.363872000000001</v>
      </c>
      <c r="E68">
        <f t="shared" si="8"/>
        <v>75.568550000000002</v>
      </c>
      <c r="F68">
        <f t="shared" si="9"/>
        <v>75</v>
      </c>
      <c r="G68">
        <f t="shared" si="10"/>
        <v>397.45816013753404</v>
      </c>
      <c r="H68">
        <f t="shared" si="11"/>
        <v>397</v>
      </c>
      <c r="I68">
        <v>34</v>
      </c>
    </row>
    <row r="69" spans="1:9" x14ac:dyDescent="0.3">
      <c r="A69">
        <v>34.5</v>
      </c>
      <c r="B69">
        <v>0.75863036829999997</v>
      </c>
      <c r="C69">
        <f t="shared" si="6"/>
        <v>66.000842042100004</v>
      </c>
      <c r="D69">
        <f t="shared" si="7"/>
        <v>48.552343571199998</v>
      </c>
      <c r="E69">
        <f t="shared" si="8"/>
        <v>75.863036829999999</v>
      </c>
      <c r="F69">
        <f t="shared" si="9"/>
        <v>75</v>
      </c>
      <c r="G69">
        <f t="shared" si="10"/>
        <v>400.56194485206754</v>
      </c>
      <c r="H69">
        <f t="shared" si="11"/>
        <v>400</v>
      </c>
      <c r="I69">
        <v>34.5</v>
      </c>
    </row>
    <row r="70" spans="1:9" x14ac:dyDescent="0.3">
      <c r="A70">
        <v>35</v>
      </c>
      <c r="B70">
        <v>0.76156383999999999</v>
      </c>
      <c r="C70">
        <f t="shared" si="6"/>
        <v>66.256054079999998</v>
      </c>
      <c r="D70">
        <f t="shared" si="7"/>
        <v>48.740085759999999</v>
      </c>
      <c r="E70">
        <f t="shared" si="8"/>
        <v>76.156384000000003</v>
      </c>
      <c r="F70">
        <f t="shared" si="9"/>
        <v>76</v>
      </c>
      <c r="G70">
        <f t="shared" si="10"/>
        <v>403.66571974729976</v>
      </c>
      <c r="H70">
        <f t="shared" si="11"/>
        <v>403</v>
      </c>
      <c r="I70">
        <v>35</v>
      </c>
    </row>
    <row r="71" spans="1:9" x14ac:dyDescent="0.3">
      <c r="A71">
        <v>35.5</v>
      </c>
      <c r="B71">
        <v>0.76448606470000002</v>
      </c>
      <c r="C71">
        <f t="shared" si="6"/>
        <v>66.510287628900002</v>
      </c>
      <c r="D71">
        <f t="shared" si="7"/>
        <v>48.927108140800001</v>
      </c>
      <c r="E71">
        <f t="shared" si="8"/>
        <v>76.448606470000001</v>
      </c>
      <c r="F71">
        <f t="shared" si="9"/>
        <v>76</v>
      </c>
      <c r="G71">
        <f t="shared" si="10"/>
        <v>406.76950441186284</v>
      </c>
      <c r="H71">
        <f t="shared" si="11"/>
        <v>406</v>
      </c>
      <c r="I71">
        <v>35.5</v>
      </c>
    </row>
    <row r="72" spans="1:9" x14ac:dyDescent="0.3">
      <c r="A72">
        <v>36</v>
      </c>
      <c r="B72">
        <v>0.76739716999999996</v>
      </c>
      <c r="C72">
        <f t="shared" si="6"/>
        <v>66.763553790000003</v>
      </c>
      <c r="D72">
        <f t="shared" si="7"/>
        <v>49.113418879999998</v>
      </c>
      <c r="E72">
        <f t="shared" si="8"/>
        <v>76.739716999999999</v>
      </c>
      <c r="F72">
        <f t="shared" si="9"/>
        <v>76</v>
      </c>
      <c r="G72">
        <f t="shared" si="10"/>
        <v>409.87329790071016</v>
      </c>
      <c r="H72">
        <f t="shared" si="11"/>
        <v>409</v>
      </c>
      <c r="I72">
        <v>36</v>
      </c>
    </row>
    <row r="73" spans="1:9" x14ac:dyDescent="0.3">
      <c r="A73">
        <v>36.5</v>
      </c>
      <c r="B73">
        <v>0.7702972656</v>
      </c>
      <c r="C73">
        <f t="shared" si="6"/>
        <v>67.015862107200007</v>
      </c>
      <c r="D73">
        <f t="shared" si="7"/>
        <v>49.2990249984</v>
      </c>
      <c r="E73">
        <f t="shared" si="8"/>
        <v>77.02972656</v>
      </c>
      <c r="F73">
        <f t="shared" si="9"/>
        <v>77</v>
      </c>
      <c r="G73">
        <f t="shared" si="10"/>
        <v>412.97708266402253</v>
      </c>
      <c r="H73">
        <f t="shared" si="11"/>
        <v>412</v>
      </c>
      <c r="I73">
        <v>36.5</v>
      </c>
    </row>
    <row r="74" spans="1:9" x14ac:dyDescent="0.3">
      <c r="A74">
        <v>37</v>
      </c>
      <c r="B74">
        <v>0.7731865</v>
      </c>
      <c r="C74">
        <f t="shared" si="6"/>
        <v>67.267225499999995</v>
      </c>
      <c r="D74">
        <f t="shared" si="7"/>
        <v>49.483936</v>
      </c>
      <c r="E74">
        <f t="shared" si="8"/>
        <v>77.318650000000005</v>
      </c>
      <c r="F74">
        <f t="shared" si="9"/>
        <v>77</v>
      </c>
      <c r="G74">
        <f t="shared" si="10"/>
        <v>416.08088519244603</v>
      </c>
      <c r="H74">
        <f t="shared" si="11"/>
        <v>416</v>
      </c>
      <c r="I74">
        <v>37</v>
      </c>
    </row>
    <row r="75" spans="1:9" x14ac:dyDescent="0.3">
      <c r="A75">
        <v>37.5</v>
      </c>
      <c r="B75">
        <v>0.77606496160000005</v>
      </c>
      <c r="C75">
        <f t="shared" si="6"/>
        <v>67.517651659199998</v>
      </c>
      <c r="D75">
        <f t="shared" si="7"/>
        <v>49.668157542400003</v>
      </c>
      <c r="E75">
        <f t="shared" si="8"/>
        <v>77.606496160000006</v>
      </c>
      <c r="F75">
        <f t="shared" si="9"/>
        <v>77</v>
      </c>
      <c r="G75">
        <f t="shared" si="10"/>
        <v>419.18466993775382</v>
      </c>
      <c r="H75">
        <f t="shared" si="11"/>
        <v>419</v>
      </c>
      <c r="I75">
        <v>37.5</v>
      </c>
    </row>
    <row r="76" spans="1:9" x14ac:dyDescent="0.3">
      <c r="A76">
        <v>38</v>
      </c>
      <c r="B76">
        <v>0.77893274999999995</v>
      </c>
      <c r="C76">
        <f t="shared" si="6"/>
        <v>67.767149250000003</v>
      </c>
      <c r="D76">
        <f t="shared" si="7"/>
        <v>49.851695999999997</v>
      </c>
      <c r="E76">
        <f t="shared" si="8"/>
        <v>77.893274999999988</v>
      </c>
      <c r="F76">
        <f t="shared" si="9"/>
        <v>77</v>
      </c>
      <c r="G76">
        <f t="shared" si="10"/>
        <v>422.28841539970347</v>
      </c>
      <c r="H76">
        <f t="shared" si="11"/>
        <v>422</v>
      </c>
      <c r="I76">
        <v>38</v>
      </c>
    </row>
    <row r="77" spans="1:9" x14ac:dyDescent="0.3">
      <c r="A77">
        <v>38.5</v>
      </c>
      <c r="B77">
        <v>0.78179005479999997</v>
      </c>
      <c r="C77">
        <f t="shared" si="6"/>
        <v>68.015734767599994</v>
      </c>
      <c r="D77">
        <f t="shared" si="7"/>
        <v>50.034563507199998</v>
      </c>
      <c r="E77">
        <f t="shared" si="8"/>
        <v>78.179005480000001</v>
      </c>
      <c r="F77">
        <f t="shared" si="9"/>
        <v>78</v>
      </c>
      <c r="G77">
        <f t="shared" si="10"/>
        <v>425.39220008979407</v>
      </c>
      <c r="H77">
        <f t="shared" si="11"/>
        <v>425</v>
      </c>
      <c r="I77">
        <v>38.5</v>
      </c>
    </row>
    <row r="78" spans="1:9" x14ac:dyDescent="0.3">
      <c r="A78">
        <v>39</v>
      </c>
      <c r="B78">
        <v>0.78463700000000003</v>
      </c>
      <c r="C78">
        <f t="shared" si="6"/>
        <v>68.263418999999999</v>
      </c>
      <c r="D78">
        <f t="shared" si="7"/>
        <v>50.216768000000002</v>
      </c>
      <c r="E78">
        <f t="shared" si="8"/>
        <v>78.463700000000003</v>
      </c>
      <c r="F78">
        <f t="shared" si="9"/>
        <v>78</v>
      </c>
      <c r="G78">
        <f t="shared" si="10"/>
        <v>428.49603435122401</v>
      </c>
      <c r="H78">
        <f t="shared" si="11"/>
        <v>428</v>
      </c>
      <c r="I78">
        <v>39</v>
      </c>
    </row>
    <row r="79" spans="1:9" x14ac:dyDescent="0.3">
      <c r="A79">
        <v>39.5</v>
      </c>
      <c r="B79">
        <v>0.78747360749999995</v>
      </c>
      <c r="C79">
        <f t="shared" si="6"/>
        <v>68.510203852499998</v>
      </c>
      <c r="D79">
        <f t="shared" si="7"/>
        <v>50.398310879999997</v>
      </c>
      <c r="E79">
        <f t="shared" si="8"/>
        <v>78.747360749999999</v>
      </c>
      <c r="F79">
        <f t="shared" si="9"/>
        <v>78</v>
      </c>
      <c r="G79">
        <f t="shared" si="10"/>
        <v>431.59981902630852</v>
      </c>
      <c r="H79">
        <f t="shared" si="11"/>
        <v>431</v>
      </c>
      <c r="I79">
        <v>39.5</v>
      </c>
    </row>
    <row r="80" spans="1:9" x14ac:dyDescent="0.3">
      <c r="A80">
        <v>40</v>
      </c>
      <c r="B80">
        <v>0.7903</v>
      </c>
      <c r="C80">
        <f t="shared" si="6"/>
        <v>68.756100000000004</v>
      </c>
      <c r="D80">
        <f t="shared" si="7"/>
        <v>50.5792</v>
      </c>
      <c r="E80">
        <f t="shared" si="8"/>
        <v>79.03</v>
      </c>
      <c r="F80">
        <f t="shared" si="9"/>
        <v>79</v>
      </c>
      <c r="G80">
        <f t="shared" si="10"/>
        <v>434.70356664000002</v>
      </c>
      <c r="H80">
        <f t="shared" si="11"/>
        <v>434</v>
      </c>
      <c r="I80">
        <v>40</v>
      </c>
    </row>
    <row r="81" spans="1:9" x14ac:dyDescent="0.3">
      <c r="A81">
        <v>40.5</v>
      </c>
      <c r="B81">
        <v>0.79280396799999997</v>
      </c>
      <c r="C81">
        <f t="shared" si="6"/>
        <v>68.973945216000004</v>
      </c>
      <c r="D81">
        <f t="shared" si="7"/>
        <v>50.739453951999998</v>
      </c>
      <c r="E81">
        <f t="shared" si="8"/>
        <v>79.280396799999991</v>
      </c>
      <c r="F81">
        <f t="shared" si="9"/>
        <v>79</v>
      </c>
      <c r="G81">
        <f t="shared" si="10"/>
        <v>437.46253964687531</v>
      </c>
      <c r="H81">
        <f t="shared" si="11"/>
        <v>437</v>
      </c>
      <c r="I81">
        <v>40.5</v>
      </c>
    </row>
    <row r="82" spans="1:9" x14ac:dyDescent="0.3">
      <c r="A82">
        <v>41</v>
      </c>
      <c r="B82">
        <v>0.79530000999999995</v>
      </c>
      <c r="C82">
        <f t="shared" si="6"/>
        <v>69.19110087</v>
      </c>
      <c r="D82">
        <f t="shared" si="7"/>
        <v>50.899200639999997</v>
      </c>
      <c r="E82">
        <f t="shared" si="8"/>
        <v>79.530000999999999</v>
      </c>
      <c r="F82">
        <f t="shared" si="9"/>
        <v>79</v>
      </c>
      <c r="G82">
        <f t="shared" si="10"/>
        <v>440.22146571057613</v>
      </c>
      <c r="H82">
        <f t="shared" si="11"/>
        <v>440</v>
      </c>
      <c r="I82">
        <v>41</v>
      </c>
    </row>
    <row r="83" spans="1:9" x14ac:dyDescent="0.3">
      <c r="A83">
        <v>41.5</v>
      </c>
      <c r="B83">
        <v>0.79780001499999997</v>
      </c>
      <c r="C83">
        <f t="shared" si="6"/>
        <v>69.408601304999991</v>
      </c>
      <c r="D83">
        <f t="shared" si="7"/>
        <v>51.059200959999998</v>
      </c>
      <c r="E83">
        <f t="shared" si="8"/>
        <v>79.780001499999997</v>
      </c>
      <c r="F83">
        <f t="shared" si="9"/>
        <v>79</v>
      </c>
      <c r="G83">
        <f t="shared" si="10"/>
        <v>442.99346529806405</v>
      </c>
      <c r="H83">
        <f t="shared" si="11"/>
        <v>442</v>
      </c>
      <c r="I83">
        <v>41.5</v>
      </c>
    </row>
    <row r="84" spans="1:9" x14ac:dyDescent="0.3">
      <c r="A84">
        <v>42</v>
      </c>
      <c r="B84">
        <v>0.80030000000000001</v>
      </c>
      <c r="C84">
        <f t="shared" si="6"/>
        <v>69.626100000000008</v>
      </c>
      <c r="D84">
        <f t="shared" si="7"/>
        <v>51.219200000000001</v>
      </c>
      <c r="E84">
        <f t="shared" si="8"/>
        <v>80.03</v>
      </c>
      <c r="F84">
        <f t="shared" si="9"/>
        <v>80</v>
      </c>
      <c r="G84">
        <f t="shared" si="10"/>
        <v>445.77414264000009</v>
      </c>
      <c r="H84">
        <f t="shared" si="11"/>
        <v>445</v>
      </c>
      <c r="I84">
        <v>42</v>
      </c>
    </row>
    <row r="85" spans="1:9" x14ac:dyDescent="0.3">
      <c r="A85">
        <v>42.5</v>
      </c>
      <c r="B85">
        <v>0.80279999499999999</v>
      </c>
      <c r="C85">
        <f t="shared" si="6"/>
        <v>69.843599565000005</v>
      </c>
      <c r="D85">
        <f t="shared" si="7"/>
        <v>51.379199679999999</v>
      </c>
      <c r="E85">
        <f t="shared" si="8"/>
        <v>80.279999500000002</v>
      </c>
      <c r="F85">
        <f t="shared" si="9"/>
        <v>80</v>
      </c>
      <c r="G85">
        <f t="shared" si="10"/>
        <v>448.56353105251202</v>
      </c>
      <c r="H85">
        <f t="shared" si="11"/>
        <v>448</v>
      </c>
      <c r="I85">
        <v>42.5</v>
      </c>
    </row>
    <row r="86" spans="1:9" x14ac:dyDescent="0.3">
      <c r="A86">
        <v>43</v>
      </c>
      <c r="B86">
        <v>0.80530000000000002</v>
      </c>
      <c r="C86">
        <f t="shared" si="6"/>
        <v>70.061099999999996</v>
      </c>
      <c r="D86">
        <f t="shared" si="7"/>
        <v>51.539200000000001</v>
      </c>
      <c r="E86">
        <f t="shared" si="8"/>
        <v>80.53</v>
      </c>
      <c r="F86">
        <f t="shared" si="9"/>
        <v>80</v>
      </c>
      <c r="G86">
        <f t="shared" si="10"/>
        <v>451.36163063999993</v>
      </c>
      <c r="H86">
        <f t="shared" si="11"/>
        <v>451</v>
      </c>
      <c r="I86">
        <v>43</v>
      </c>
    </row>
    <row r="87" spans="1:9" x14ac:dyDescent="0.3">
      <c r="A87">
        <v>43.5</v>
      </c>
      <c r="B87">
        <v>0.80779999999999996</v>
      </c>
      <c r="C87">
        <f t="shared" si="6"/>
        <v>70.278599999999997</v>
      </c>
      <c r="D87">
        <f t="shared" si="7"/>
        <v>51.699199999999998</v>
      </c>
      <c r="E87">
        <f t="shared" si="8"/>
        <v>80.78</v>
      </c>
      <c r="F87">
        <f t="shared" si="9"/>
        <v>80</v>
      </c>
      <c r="G87">
        <f t="shared" si="10"/>
        <v>454.1684246399999</v>
      </c>
      <c r="H87">
        <f t="shared" si="11"/>
        <v>454</v>
      </c>
      <c r="I87">
        <v>43.5</v>
      </c>
    </row>
    <row r="88" spans="1:9" x14ac:dyDescent="0.3">
      <c r="A88">
        <v>44</v>
      </c>
      <c r="B88">
        <v>0.81029998999999997</v>
      </c>
      <c r="C88">
        <f t="shared" si="6"/>
        <v>70.49609912999999</v>
      </c>
      <c r="D88">
        <f t="shared" si="7"/>
        <v>51.859199359999998</v>
      </c>
      <c r="E88">
        <f t="shared" si="8"/>
        <v>81.029999000000004</v>
      </c>
      <c r="F88">
        <f t="shared" si="9"/>
        <v>81</v>
      </c>
      <c r="G88">
        <f t="shared" si="10"/>
        <v>456.98390736062402</v>
      </c>
      <c r="H88">
        <f t="shared" si="11"/>
        <v>456</v>
      </c>
      <c r="I88">
        <v>44</v>
      </c>
    </row>
    <row r="89" spans="1:9" x14ac:dyDescent="0.3">
      <c r="A89">
        <v>44.5</v>
      </c>
      <c r="B89">
        <v>0.81279998499999995</v>
      </c>
      <c r="C89">
        <f t="shared" si="6"/>
        <v>70.713598695000002</v>
      </c>
      <c r="D89">
        <f t="shared" si="7"/>
        <v>52.019199039999997</v>
      </c>
      <c r="E89">
        <f t="shared" si="8"/>
        <v>81.279998499999991</v>
      </c>
      <c r="F89">
        <f t="shared" si="9"/>
        <v>81</v>
      </c>
      <c r="G89">
        <f t="shared" si="10"/>
        <v>459.80809566873614</v>
      </c>
      <c r="H89">
        <f t="shared" si="11"/>
        <v>459</v>
      </c>
      <c r="I89">
        <v>44.5</v>
      </c>
    </row>
    <row r="90" spans="1:9" x14ac:dyDescent="0.3">
      <c r="A90">
        <v>45</v>
      </c>
      <c r="B90">
        <v>0.81529998999999997</v>
      </c>
      <c r="C90">
        <f t="shared" si="6"/>
        <v>70.931099129999993</v>
      </c>
      <c r="D90">
        <f t="shared" si="7"/>
        <v>52.179199359999998</v>
      </c>
      <c r="E90">
        <f t="shared" si="8"/>
        <v>81.529999000000004</v>
      </c>
      <c r="F90">
        <f t="shared" si="9"/>
        <v>81</v>
      </c>
      <c r="G90">
        <f t="shared" si="10"/>
        <v>462.64099529102396</v>
      </c>
      <c r="H90">
        <f t="shared" si="11"/>
        <v>462</v>
      </c>
      <c r="I90">
        <v>45</v>
      </c>
    </row>
    <row r="91" spans="1:9" x14ac:dyDescent="0.3">
      <c r="A91">
        <v>45.5</v>
      </c>
      <c r="B91">
        <v>0.81779999000000003</v>
      </c>
      <c r="C91">
        <f t="shared" si="6"/>
        <v>71.148599130000008</v>
      </c>
      <c r="D91">
        <f t="shared" si="7"/>
        <v>52.339199360000002</v>
      </c>
      <c r="E91">
        <f t="shared" si="8"/>
        <v>81.779999000000004</v>
      </c>
      <c r="F91">
        <f t="shared" si="9"/>
        <v>81</v>
      </c>
      <c r="G91">
        <f t="shared" si="10"/>
        <v>465.48258925622412</v>
      </c>
      <c r="H91">
        <f t="shared" si="11"/>
        <v>465</v>
      </c>
      <c r="I91">
        <v>45.5</v>
      </c>
    </row>
    <row r="92" spans="1:9" x14ac:dyDescent="0.3">
      <c r="A92">
        <v>46</v>
      </c>
      <c r="B92">
        <v>0.82029998999999998</v>
      </c>
      <c r="C92">
        <f t="shared" si="6"/>
        <v>71.366099129999995</v>
      </c>
      <c r="D92">
        <f t="shared" si="7"/>
        <v>52.499199359999999</v>
      </c>
      <c r="E92">
        <f t="shared" si="8"/>
        <v>82.029999000000004</v>
      </c>
      <c r="F92">
        <f t="shared" si="9"/>
        <v>82</v>
      </c>
      <c r="G92">
        <f t="shared" si="10"/>
        <v>468.33288322142408</v>
      </c>
      <c r="H92">
        <f t="shared" si="11"/>
        <v>468</v>
      </c>
      <c r="I92">
        <v>46</v>
      </c>
    </row>
    <row r="93" spans="1:9" x14ac:dyDescent="0.3">
      <c r="A93">
        <v>46.5</v>
      </c>
      <c r="B93">
        <v>0.82279999000000004</v>
      </c>
      <c r="C93">
        <f t="shared" si="6"/>
        <v>71.58359913000001</v>
      </c>
      <c r="D93">
        <f t="shared" si="7"/>
        <v>52.659199360000002</v>
      </c>
      <c r="E93">
        <f t="shared" si="8"/>
        <v>82.279999000000004</v>
      </c>
      <c r="F93">
        <f t="shared" si="9"/>
        <v>82</v>
      </c>
      <c r="G93">
        <f t="shared" si="10"/>
        <v>471.19187718662414</v>
      </c>
      <c r="H93">
        <f t="shared" si="11"/>
        <v>471</v>
      </c>
      <c r="I93">
        <v>46.5</v>
      </c>
    </row>
    <row r="94" spans="1:9" x14ac:dyDescent="0.3">
      <c r="A94">
        <v>47</v>
      </c>
      <c r="B94">
        <v>0.82529998999999998</v>
      </c>
      <c r="C94">
        <f t="shared" si="6"/>
        <v>71.801099129999997</v>
      </c>
      <c r="D94">
        <f t="shared" si="7"/>
        <v>52.819199359999999</v>
      </c>
      <c r="E94">
        <f t="shared" si="8"/>
        <v>82.529999000000004</v>
      </c>
      <c r="F94">
        <f t="shared" si="9"/>
        <v>82</v>
      </c>
      <c r="G94">
        <f t="shared" si="10"/>
        <v>474.05957115182412</v>
      </c>
      <c r="H94">
        <f t="shared" si="11"/>
        <v>474</v>
      </c>
      <c r="I94">
        <v>47</v>
      </c>
    </row>
    <row r="95" spans="1:9" x14ac:dyDescent="0.3">
      <c r="A95">
        <v>47.5</v>
      </c>
      <c r="B95">
        <v>0.82779999000000004</v>
      </c>
      <c r="C95">
        <f t="shared" si="6"/>
        <v>72.018599129999998</v>
      </c>
      <c r="D95">
        <f t="shared" si="7"/>
        <v>52.979199360000003</v>
      </c>
      <c r="E95">
        <f t="shared" si="8"/>
        <v>82.779999000000004</v>
      </c>
      <c r="F95">
        <f t="shared" si="9"/>
        <v>82</v>
      </c>
      <c r="G95">
        <f t="shared" si="10"/>
        <v>476.93596511702407</v>
      </c>
      <c r="H95">
        <f t="shared" si="11"/>
        <v>476</v>
      </c>
      <c r="I95">
        <v>47.5</v>
      </c>
    </row>
    <row r="96" spans="1:9" x14ac:dyDescent="0.3">
      <c r="A96">
        <v>48</v>
      </c>
      <c r="B96">
        <v>0.83029998999999999</v>
      </c>
      <c r="C96">
        <f t="shared" si="6"/>
        <v>72.236099129999999</v>
      </c>
      <c r="D96">
        <f t="shared" si="7"/>
        <v>53.139199359999999</v>
      </c>
      <c r="E96">
        <f t="shared" si="8"/>
        <v>83.029999000000004</v>
      </c>
      <c r="F96">
        <f t="shared" si="9"/>
        <v>83</v>
      </c>
      <c r="G96">
        <f t="shared" si="10"/>
        <v>479.82105908222411</v>
      </c>
      <c r="H96">
        <f t="shared" si="11"/>
        <v>479</v>
      </c>
      <c r="I96">
        <v>48</v>
      </c>
    </row>
    <row r="97" spans="1:9" x14ac:dyDescent="0.3">
      <c r="A97">
        <v>48.5</v>
      </c>
      <c r="B97">
        <v>0.83279999000000005</v>
      </c>
      <c r="C97">
        <f t="shared" si="6"/>
        <v>72.453599130000001</v>
      </c>
      <c r="D97">
        <f t="shared" si="7"/>
        <v>53.299199360000003</v>
      </c>
      <c r="E97">
        <f t="shared" si="8"/>
        <v>83.279999000000004</v>
      </c>
      <c r="F97">
        <f t="shared" si="9"/>
        <v>83</v>
      </c>
      <c r="G97">
        <f t="shared" si="10"/>
        <v>482.71485304742407</v>
      </c>
      <c r="H97">
        <f t="shared" si="11"/>
        <v>482</v>
      </c>
      <c r="I97">
        <v>48.5</v>
      </c>
    </row>
    <row r="98" spans="1:9" x14ac:dyDescent="0.3">
      <c r="A98">
        <v>49</v>
      </c>
      <c r="B98">
        <v>0.83529998999999999</v>
      </c>
      <c r="C98">
        <f t="shared" si="6"/>
        <v>72.671099130000002</v>
      </c>
      <c r="D98">
        <f t="shared" si="7"/>
        <v>53.45919936</v>
      </c>
      <c r="E98">
        <f t="shared" si="8"/>
        <v>83.529999000000004</v>
      </c>
      <c r="F98">
        <f t="shared" si="9"/>
        <v>83</v>
      </c>
      <c r="G98">
        <f t="shared" si="10"/>
        <v>485.61734701262401</v>
      </c>
      <c r="H98">
        <f t="shared" si="11"/>
        <v>485</v>
      </c>
      <c r="I98">
        <v>49</v>
      </c>
    </row>
    <row r="99" spans="1:9" x14ac:dyDescent="0.3">
      <c r="A99">
        <v>49.5</v>
      </c>
      <c r="B99">
        <v>0.83779999000000005</v>
      </c>
      <c r="C99">
        <f t="shared" si="6"/>
        <v>72.888599130000003</v>
      </c>
      <c r="D99">
        <f t="shared" si="7"/>
        <v>53.619199360000003</v>
      </c>
      <c r="E99">
        <f t="shared" si="8"/>
        <v>83.779999000000004</v>
      </c>
      <c r="F99">
        <f t="shared" si="9"/>
        <v>83</v>
      </c>
      <c r="G99">
        <f t="shared" si="10"/>
        <v>488.52854097782409</v>
      </c>
      <c r="H99">
        <f t="shared" si="11"/>
        <v>488</v>
      </c>
      <c r="I99">
        <v>49.5</v>
      </c>
    </row>
    <row r="100" spans="1:9" x14ac:dyDescent="0.3">
      <c r="A100">
        <v>50</v>
      </c>
      <c r="B100">
        <v>0.84029999</v>
      </c>
      <c r="C100">
        <f t="shared" si="6"/>
        <v>73.106099130000004</v>
      </c>
      <c r="D100">
        <f t="shared" si="7"/>
        <v>53.77919936</v>
      </c>
      <c r="E100">
        <f t="shared" si="8"/>
        <v>84.029999000000004</v>
      </c>
      <c r="F100">
        <f t="shared" si="9"/>
        <v>84</v>
      </c>
      <c r="G100">
        <f t="shared" si="10"/>
        <v>491.44843494302404</v>
      </c>
      <c r="H100">
        <f t="shared" si="11"/>
        <v>491</v>
      </c>
      <c r="I100">
        <v>50</v>
      </c>
    </row>
    <row r="101" spans="1:9" x14ac:dyDescent="0.3">
      <c r="A101">
        <v>50.5</v>
      </c>
      <c r="B101">
        <v>0.84279999000000005</v>
      </c>
      <c r="C101">
        <f t="shared" si="6"/>
        <v>73.323599130000005</v>
      </c>
      <c r="D101">
        <f t="shared" si="7"/>
        <v>53.939199360000003</v>
      </c>
      <c r="E101">
        <f t="shared" si="8"/>
        <v>84.279999000000004</v>
      </c>
      <c r="F101">
        <f t="shared" si="9"/>
        <v>84</v>
      </c>
      <c r="G101">
        <f t="shared" si="10"/>
        <v>494.37702890822413</v>
      </c>
      <c r="H101">
        <f t="shared" si="11"/>
        <v>494</v>
      </c>
      <c r="I101">
        <v>50.5</v>
      </c>
    </row>
    <row r="102" spans="1:9" x14ac:dyDescent="0.3">
      <c r="A102">
        <v>51</v>
      </c>
      <c r="B102">
        <v>0.84529999</v>
      </c>
      <c r="C102">
        <f t="shared" si="6"/>
        <v>73.541099130000006</v>
      </c>
      <c r="D102">
        <f t="shared" si="7"/>
        <v>54.09919936</v>
      </c>
      <c r="E102">
        <f t="shared" si="8"/>
        <v>84.529999000000004</v>
      </c>
      <c r="F102">
        <f t="shared" si="9"/>
        <v>84</v>
      </c>
      <c r="G102">
        <f t="shared" si="10"/>
        <v>497.31432287342415</v>
      </c>
      <c r="H102">
        <f t="shared" si="11"/>
        <v>497</v>
      </c>
      <c r="I102">
        <v>51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Quanqi Hu</dc:creator>
  <cp:lastModifiedBy>Kitrick</cp:lastModifiedBy>
  <dcterms:created xsi:type="dcterms:W3CDTF">2015-06-05T18:17:20Z</dcterms:created>
  <dcterms:modified xsi:type="dcterms:W3CDTF">2024-04-12T01:55:26Z</dcterms:modified>
</cp:coreProperties>
</file>